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16"/>
  <workbookPr filterPrivacy="1"/>
  <xr:revisionPtr revIDLastSave="1" documentId="13_ncr:1_{F64E44CF-4337-466A-BF65-6E249B3AFB8B}" xr6:coauthVersionLast="47" xr6:coauthVersionMax="47" xr10:uidLastSave="{6955DAD6-F164-499F-8FAE-12440A51F66F}"/>
  <bookViews>
    <workbookView xWindow="-120" yWindow="-120" windowWidth="24240" windowHeight="13140" tabRatio="816" xr2:uid="{00000000-000D-0000-FFFF-FFFF00000000}"/>
  </bookViews>
  <sheets>
    <sheet name="Ley N°19.885" sheetId="30" r:id="rId1"/>
  </sheets>
  <definedNames>
    <definedName name="carencia">#REF!</definedName>
    <definedName name="data">#REF!</definedName>
    <definedName name="ds">#REF!</definedName>
    <definedName name="PEGAR">#REF!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919" i="30" l="1"/>
  <c r="Q919" i="30" s="1"/>
  <c r="J919" i="30"/>
  <c r="P919" i="30" s="1"/>
  <c r="I919" i="30"/>
  <c r="O919" i="30" s="1"/>
</calcChain>
</file>

<file path=xl/sharedStrings.xml><?xml version="1.0" encoding="utf-8"?>
<sst xmlns="http://schemas.openxmlformats.org/spreadsheetml/2006/main" count="18557" uniqueCount="7961">
  <si>
    <t>Nombre Institución</t>
  </si>
  <si>
    <t>RUT</t>
  </si>
  <si>
    <t>Ley</t>
  </si>
  <si>
    <t>Domicilio</t>
  </si>
  <si>
    <t>Comuna</t>
  </si>
  <si>
    <t>Región</t>
  </si>
  <si>
    <t>Nombre Representante Legal</t>
  </si>
  <si>
    <t>RUN</t>
  </si>
  <si>
    <t>Domicilio Representante Legal</t>
  </si>
  <si>
    <t>Comuna Representante Legal</t>
  </si>
  <si>
    <t>Región Representante Legal</t>
  </si>
  <si>
    <t>Correo electrónico</t>
  </si>
  <si>
    <t>Nombre Presidente/a</t>
  </si>
  <si>
    <t>RUN Presidente</t>
  </si>
  <si>
    <t>Domicilio Presidente</t>
  </si>
  <si>
    <t>Comuna Presidente</t>
  </si>
  <si>
    <t>Región Presidente</t>
  </si>
  <si>
    <t>Correo electrónico Presidente</t>
  </si>
  <si>
    <t>Tipo de Beneficiario</t>
  </si>
  <si>
    <t>Servicios Prestados</t>
  </si>
  <si>
    <t>Fundación Tacal</t>
  </si>
  <si>
    <t>72250700-2</t>
  </si>
  <si>
    <t>Ley N°19.885 y Ley N°21.015</t>
  </si>
  <si>
    <t>Adolfo Ibañez N°469</t>
  </si>
  <si>
    <t>Independencia</t>
  </si>
  <si>
    <t>Metropolitana</t>
  </si>
  <si>
    <t>Andrea Zondek</t>
  </si>
  <si>
    <t>6377366-2</t>
  </si>
  <si>
    <t>Adolfo Ibañez 469</t>
  </si>
  <si>
    <t>azondek@fundaciontacal.cl</t>
  </si>
  <si>
    <t>Personas de escasos recursos y Personas en situación de discapacidad</t>
  </si>
  <si>
    <t>Organismo Técnico de Capacitación</t>
  </si>
  <si>
    <t>Unión Nacional De Ciegos De Chile</t>
  </si>
  <si>
    <t>73041600-8</t>
  </si>
  <si>
    <t>Ley N°19.885</t>
  </si>
  <si>
    <t>Av. 11 De Septiembre N°1220, of 1220</t>
  </si>
  <si>
    <t>Providencia</t>
  </si>
  <si>
    <t>Claudio Krug</t>
  </si>
  <si>
    <t>9990120-9</t>
  </si>
  <si>
    <t>Av. 11 De Septiembre 1220 Of 1220</t>
  </si>
  <si>
    <t>claudiokrug@123.cl</t>
  </si>
  <si>
    <t>9.990.120-9</t>
  </si>
  <si>
    <t>Peronas en situación de discapacidad</t>
  </si>
  <si>
    <t>Educación e Inserción laboral</t>
  </si>
  <si>
    <t>Corporación De Desarrollo Ong Armamater</t>
  </si>
  <si>
    <t>74663700-4</t>
  </si>
  <si>
    <t>Padre Orellana N°1340</t>
  </si>
  <si>
    <t>Santiago</t>
  </si>
  <si>
    <t>Miguel Morales</t>
  </si>
  <si>
    <t>6191353-k</t>
  </si>
  <si>
    <t>Padre Orellana 1340</t>
  </si>
  <si>
    <t> info@armamater.cl</t>
  </si>
  <si>
    <t>6.191.353-k</t>
  </si>
  <si>
    <t>Reinserción social, laboral, educacional de personas en situación de exclusión</t>
  </si>
  <si>
    <t>Corporación Nacional De Fomento A La Integración Animal En La Rehabilitación, Confiar</t>
  </si>
  <si>
    <t>65633330-8</t>
  </si>
  <si>
    <t>Julia Berstein N°0120</t>
  </si>
  <si>
    <t>La Reina</t>
  </si>
  <si>
    <t>Cecilia Marré</t>
  </si>
  <si>
    <t>1089923-2</t>
  </si>
  <si>
    <t>Julia Berstein 0120</t>
  </si>
  <si>
    <t>cmarre@bocalanconfiar.cl</t>
  </si>
  <si>
    <t>10.897.923-2</t>
  </si>
  <si>
    <t>Entrenamiento y entrega gratuíta de perros de asistencia a personas con discapacidad</t>
  </si>
  <si>
    <t>Fundación Trascender</t>
  </si>
  <si>
    <t>65139270-5</t>
  </si>
  <si>
    <t> Holanda N°895</t>
  </si>
  <si>
    <t>Juan Gumucio</t>
  </si>
  <si>
    <t>9908675-0</t>
  </si>
  <si>
    <t> Holanda 895</t>
  </si>
  <si>
    <t>jcgumucio@cariola.cl</t>
  </si>
  <si>
    <t>Juan Cristobal Gumucio</t>
  </si>
  <si>
    <t>9.908.675-0</t>
  </si>
  <si>
    <t>Bustamante 26</t>
  </si>
  <si>
    <t>Personas de escasos recursos</t>
  </si>
  <si>
    <t>Red de voluntarios profesionales y universitarios que prestan servicios profesionales de forma gratuita a personas de escasos recursos</t>
  </si>
  <si>
    <t>Servicio Para El Desarrollo De Los Jóvenes , Sedej</t>
  </si>
  <si>
    <t>70556800-6</t>
  </si>
  <si>
    <t>Cabo Arestey N°2464</t>
  </si>
  <si>
    <t>Patricia Ferrada</t>
  </si>
  <si>
    <t>8796635-6</t>
  </si>
  <si>
    <t>Cabo Arestey 2464</t>
  </si>
  <si>
    <t>sedej.directorio@gmail.com</t>
  </si>
  <si>
    <t>Manuel Maluenda</t>
  </si>
  <si>
    <t>3.070.547-5</t>
  </si>
  <si>
    <t>Asesoría, acompañamiento</t>
  </si>
  <si>
    <t>Ong Forja Mundos</t>
  </si>
  <si>
    <t>65232230-1</t>
  </si>
  <si>
    <t>Fuente Ovejuna N°1145</t>
  </si>
  <si>
    <t>Las Condes</t>
  </si>
  <si>
    <t>Pilar Donoso</t>
  </si>
  <si>
    <t>6373672-4</t>
  </si>
  <si>
    <t>Fuente Ovejuna 1145</t>
  </si>
  <si>
    <t>pilardonosovera@gmail.com</t>
  </si>
  <si>
    <t>6.373.672-4</t>
  </si>
  <si>
    <t>Promoción y desarrollo de personas de escasos recursos</t>
  </si>
  <si>
    <t>Fundación Jóvenes Por Una América Solidaria</t>
  </si>
  <si>
    <t>65467290-3</t>
  </si>
  <si>
    <t>Av. General Bustamante N°26, Piso 5</t>
  </si>
  <si>
    <t>Benito Baranda</t>
  </si>
  <si>
    <t>7563691-1</t>
  </si>
  <si>
    <t>Av. General Bustamante 26, Piso 5</t>
  </si>
  <si>
    <t>bbaranda@hogardecristo.cl</t>
  </si>
  <si>
    <t>7.563.691-1</t>
  </si>
  <si>
    <t>Beneficencia y acción social</t>
  </si>
  <si>
    <t>Ong Centro De Profesionales Para La Acción Comunitaria, Ceppac</t>
  </si>
  <si>
    <t>74357700-0</t>
  </si>
  <si>
    <t>Avda. Padre Hurtado N°12505</t>
  </si>
  <si>
    <t>El Bosque</t>
  </si>
  <si>
    <t>Esmeralda Muñoz</t>
  </si>
  <si>
    <t>6418952-2</t>
  </si>
  <si>
    <t>Avda. Padre Hurtado 12505</t>
  </si>
  <si>
    <t>ceppac@ceppac.cl</t>
  </si>
  <si>
    <t>6.418.952-2</t>
  </si>
  <si>
    <t>Servicio de carácter gratuito, a tráves de la implementación de programas sociales</t>
  </si>
  <si>
    <t>Corporación De Ayuda Al Paciente Mental, Corpam</t>
  </si>
  <si>
    <t>70962100-9</t>
  </si>
  <si>
    <t>Avenida condel N°1890</t>
  </si>
  <si>
    <t>German Zanghellini</t>
  </si>
  <si>
    <t>4336375-1</t>
  </si>
  <si>
    <t>Avenida condel 1890</t>
  </si>
  <si>
    <t>corpam7@hotmail.com</t>
  </si>
  <si>
    <t>4.336.375-1</t>
  </si>
  <si>
    <t>Av. Santa María 2870</t>
  </si>
  <si>
    <t>Personas discapacitadas</t>
  </si>
  <si>
    <t>Salud mental; hospitalización, atención ambulatoria Psiquíatrica y Psicológica.</t>
  </si>
  <si>
    <t>Fundación Ideas</t>
  </si>
  <si>
    <t>72799800-4</t>
  </si>
  <si>
    <t>Almirante Riveros N°033</t>
  </si>
  <si>
    <t>Patricia Cardemil</t>
  </si>
  <si>
    <t>8711174-1</t>
  </si>
  <si>
    <t>Almirante Riveros 033</t>
  </si>
  <si>
    <t>pcardemil@ideas.cl</t>
  </si>
  <si>
    <t>8.711.174-1</t>
  </si>
  <si>
    <t>Capacitación, investigación y Producción</t>
  </si>
  <si>
    <t>Fundación De Beneficencia De Los Sagrado Corazones</t>
  </si>
  <si>
    <t>71152400-2</t>
  </si>
  <si>
    <t>Amanda Labarca N°4631 Población Jaime Eyzaguirre</t>
  </si>
  <si>
    <t>Macul</t>
  </si>
  <si>
    <t>Susana Dumrauf</t>
  </si>
  <si>
    <t>14633830-5</t>
  </si>
  <si>
    <t>Amanda Labarca 4631 Población Jaime Eyzaguirre</t>
  </si>
  <si>
    <t>sdumrauf@yahoo.com.ar</t>
  </si>
  <si>
    <t>María Montaner</t>
  </si>
  <si>
    <t>5.578.154-0</t>
  </si>
  <si>
    <t>contacto@fundacionsscc.cl</t>
  </si>
  <si>
    <t>Sala cuna y jardín infantil, centro infanto juvenil, hogar de niñas</t>
  </si>
  <si>
    <t>Corporación Nacional De Laringectomizados De Chile</t>
  </si>
  <si>
    <t>71776400-5</t>
  </si>
  <si>
    <t>Diagonal Paraguay N°110, of 7</t>
  </si>
  <si>
    <t>Luis Muñoz</t>
  </si>
  <si>
    <t>4706198-9</t>
  </si>
  <si>
    <t>Diagonal Paraguay 110, Of 7</t>
  </si>
  <si>
    <t>conalach@chile.com</t>
  </si>
  <si>
    <t>4.706.198-9</t>
  </si>
  <si>
    <t>Sin fines de lucro</t>
  </si>
  <si>
    <t>Fundación Educacional Cerro Navia Jóven</t>
  </si>
  <si>
    <t>75946070-7</t>
  </si>
  <si>
    <t>Costanera Sur N°8710-A</t>
  </si>
  <si>
    <t>Cerro Navia</t>
  </si>
  <si>
    <t>Niniza Krstulovic</t>
  </si>
  <si>
    <t>9441365-6</t>
  </si>
  <si>
    <t>no está en la web</t>
  </si>
  <si>
    <t>fundacioncnj@gmail.com</t>
  </si>
  <si>
    <t>Guillermo Soto</t>
  </si>
  <si>
    <t>8.027.953-1</t>
  </si>
  <si>
    <t>Costanera Sur 8710-A</t>
  </si>
  <si>
    <t>Educación</t>
  </si>
  <si>
    <t>Fundación Ortodoxa San Nectario</t>
  </si>
  <si>
    <t>71624100-9</t>
  </si>
  <si>
    <t>Avda. Marathón N°1670</t>
  </si>
  <si>
    <t>Ñuñoa</t>
  </si>
  <si>
    <t>Terpsithea Chilovitis</t>
  </si>
  <si>
    <t>2449222-2</t>
  </si>
  <si>
    <t>Avda. Marathón 1670</t>
  </si>
  <si>
    <t>san.nectario@terra.cl</t>
  </si>
  <si>
    <t>María Marinakis</t>
  </si>
  <si>
    <t>4.469.001-2</t>
  </si>
  <si>
    <t>Promover, realizar y divulgar proyectos</t>
  </si>
  <si>
    <t>Corporación para La Inclusión de Personas con Discapacidad Visual y Sordociegos</t>
  </si>
  <si>
    <t>72506900-6</t>
  </si>
  <si>
    <t>José Toribio Medina N°27</t>
  </si>
  <si>
    <t>Juan Bettancourt</t>
  </si>
  <si>
    <t>12868830-7</t>
  </si>
  <si>
    <t>José Toribio Medina 27</t>
  </si>
  <si>
    <t>carolyn.sanchez@cidevi.cl</t>
  </si>
  <si>
    <t>Gabriela Schmidt Yañez</t>
  </si>
  <si>
    <t>3.398.366-2</t>
  </si>
  <si>
    <t>Personas de escasos recursos y Personas discapacitadas</t>
  </si>
  <si>
    <t>Ejecución de programas para personas ciegas y con baja visión</t>
  </si>
  <si>
    <t>Fundación Beata Laura Vicuña</t>
  </si>
  <si>
    <t>71999100-9</t>
  </si>
  <si>
    <t>Av. Manuel Antonio Matta N°762</t>
  </si>
  <si>
    <t>Mauricio Dominguez</t>
  </si>
  <si>
    <t>9342434-4</t>
  </si>
  <si>
    <t>Av. Manuel Antonio Matta 762</t>
  </si>
  <si>
    <t>mdominguez@fundacionlauravicuna.cl</t>
  </si>
  <si>
    <t>Graciela Pinto</t>
  </si>
  <si>
    <t>3.352.184-7</t>
  </si>
  <si>
    <t>Cuidado y protección a través de programas residenciales o ambulatorios</t>
  </si>
  <si>
    <t>Corporación De Promoción Y Defensa De Los Derechos Del Pueblo, Codepu</t>
  </si>
  <si>
    <t>73596700-2</t>
  </si>
  <si>
    <t>Av. Paseo Bulnes N°188, of 62</t>
  </si>
  <si>
    <t>Viviana Uribe</t>
  </si>
  <si>
    <t>6364276-2</t>
  </si>
  <si>
    <t>Av. Paseo Bulnes 188, Of 62</t>
  </si>
  <si>
    <t>vuribet@terra.cl</t>
  </si>
  <si>
    <t>María Paz Rojas</t>
  </si>
  <si>
    <t>3.181.820-6</t>
  </si>
  <si>
    <t>Acciones de promoción, protección y educación en DDHH</t>
  </si>
  <si>
    <t>Hospital Del Niño Fisurado De La Fundación Alfredo Gantz Mann</t>
  </si>
  <si>
    <t>70532500-6</t>
  </si>
  <si>
    <t>El Lazo N°8545</t>
  </si>
  <si>
    <t>Pudahuel</t>
  </si>
  <si>
    <t>Guillermo Manns</t>
  </si>
  <si>
    <t>4662515-3</t>
  </si>
  <si>
    <t>El Lazo 8545</t>
  </si>
  <si>
    <t>mannsg@tie.cl</t>
  </si>
  <si>
    <t>4.662.515-3</t>
  </si>
  <si>
    <t>Rehabilitación Integral de los pacientes portadores de fisura labio palatina y otras malformaciones craneofaciales</t>
  </si>
  <si>
    <t xml:space="preserve">Asociación Chilena De Padres Y Amigos De Los Autistas  Aspaut </t>
  </si>
  <si>
    <t>71086700-3</t>
  </si>
  <si>
    <t>Av. José Miguel Carrera N°2820</t>
  </si>
  <si>
    <t>San Miguel</t>
  </si>
  <si>
    <t>Magdalena Avalos</t>
  </si>
  <si>
    <t>5918588-8</t>
  </si>
  <si>
    <t>Av. José Miguel Carrera 2820</t>
  </si>
  <si>
    <t>mavalos@aspaut.cl</t>
  </si>
  <si>
    <t>5.918.588-8</t>
  </si>
  <si>
    <t>Mejorar la calidad de vida de las personas autistas y sus familias</t>
  </si>
  <si>
    <t>Obra Don Guanella</t>
  </si>
  <si>
    <t>70015910-8</t>
  </si>
  <si>
    <t>Los Maquis N°1251</t>
  </si>
  <si>
    <t>Renca</t>
  </si>
  <si>
    <t>Nelsón Jerez</t>
  </si>
  <si>
    <t>10058265-1</t>
  </si>
  <si>
    <t>Los Maquis 1251</t>
  </si>
  <si>
    <t>jerez.nelson@guanelliani.it</t>
  </si>
  <si>
    <t>José Troncoso</t>
  </si>
  <si>
    <t>3.964.488-6</t>
  </si>
  <si>
    <t>Atención de niños huérfanos</t>
  </si>
  <si>
    <t>Fundación Sagrada Familia</t>
  </si>
  <si>
    <t>65139100-8</t>
  </si>
  <si>
    <t>pasaje tenerife N°3221, Villa Blanco encalada</t>
  </si>
  <si>
    <t>Maipú</t>
  </si>
  <si>
    <t>Victor Valenzuela</t>
  </si>
  <si>
    <t>9667429-5</t>
  </si>
  <si>
    <t>pasaje tenerife 3221, Villa Blanco encalada</t>
  </si>
  <si>
    <t>fundacion@fundacionsagradafamilia.cl</t>
  </si>
  <si>
    <t>9.667.429-5</t>
  </si>
  <si>
    <t>Asistencia de apoyo social y económico</t>
  </si>
  <si>
    <t>Corporación Para Ciegos</t>
  </si>
  <si>
    <t>70592300-0</t>
  </si>
  <si>
    <t>OBISPO SALAS N°0381</t>
  </si>
  <si>
    <t>Ana Vildósola</t>
  </si>
  <si>
    <t>4603631-k</t>
  </si>
  <si>
    <t>OBISPO SALAS 0381</t>
  </si>
  <si>
    <t>INFO@CIEGOS.CL</t>
  </si>
  <si>
    <t>Fenando Fuenzalida Vicuña</t>
  </si>
  <si>
    <t>5.315.155-8</t>
  </si>
  <si>
    <t>Dr. Manuel Barros Borgoño 128</t>
  </si>
  <si>
    <t>Apoyo a personas discapacitadas visuales para mejorar sus condiciones de empleabilidad</t>
  </si>
  <si>
    <t>Fundación Esperanza Nuestra</t>
  </si>
  <si>
    <t>70021390-0</t>
  </si>
  <si>
    <t>República 1802</t>
  </si>
  <si>
    <t>Jaime Ossa</t>
  </si>
  <si>
    <t>1262539-1</t>
  </si>
  <si>
    <t>sossa@minmetal.cl</t>
  </si>
  <si>
    <t>Eugenio Sommella Vargas</t>
  </si>
  <si>
    <t>4.325.874-5</t>
  </si>
  <si>
    <t>Fisioterapia y rehabilitación integral</t>
  </si>
  <si>
    <t>Fundación Para La Superación De La Pobreza</t>
  </si>
  <si>
    <t>73051300-3</t>
  </si>
  <si>
    <t>República 580</t>
  </si>
  <si>
    <t>Leonardo Moreno</t>
  </si>
  <si>
    <t>7689070-6</t>
  </si>
  <si>
    <t>leonardo.moreno@fundacionpobreza.cl</t>
  </si>
  <si>
    <t>Rodrigo Jordán Fuchs</t>
  </si>
  <si>
    <t>8.012.632-8</t>
  </si>
  <si>
    <t>info@superacionpobreza.cl</t>
  </si>
  <si>
    <t>Promoción del desarrollo, especialmente de las personas, familias, grupos y comunidades que viven en condiciones de pobreza y/o marginalidad</t>
  </si>
  <si>
    <t>Corporación Solidaridad Y Desarrollo, Sodem</t>
  </si>
  <si>
    <t>71664200-3</t>
  </si>
  <si>
    <t>San Martín 2620</t>
  </si>
  <si>
    <t>Manuel Pizarro</t>
  </si>
  <si>
    <t>5651951-3</t>
  </si>
  <si>
    <t>contacto@sodem.cl</t>
  </si>
  <si>
    <t>Julio Felipe Viveros Caviedes</t>
  </si>
  <si>
    <t>9.522.241-2</t>
  </si>
  <si>
    <t>Av. Chile 575</t>
  </si>
  <si>
    <t>Desarrollar experiencias productivas que apoyen la generación de ingresos y empleos a nivel familiar y comunitario</t>
  </si>
  <si>
    <t>Fundación Banigualdad, Chile Acción - Lavaca</t>
  </si>
  <si>
    <t>65025150-4</t>
  </si>
  <si>
    <t>Orrego Luco 0140</t>
  </si>
  <si>
    <t>Patricio Cordero</t>
  </si>
  <si>
    <t>5827133-0</t>
  </si>
  <si>
    <t>patriciocordero@gmail.com</t>
  </si>
  <si>
    <t>Joaquín Lavín Infante</t>
  </si>
  <si>
    <t>6.373.694-5</t>
  </si>
  <si>
    <t>Av. Presidente Riesco 4330</t>
  </si>
  <si>
    <t>Programas dirigidos a la mujer jefa de hogar otorgándole subsidios</t>
  </si>
  <si>
    <t>Fundación Emmanuel</t>
  </si>
  <si>
    <t>70022180-6</t>
  </si>
  <si>
    <t> Phillips 84, Piso 7, Oficina B</t>
  </si>
  <si>
    <t>Pablo Fuenzalida</t>
  </si>
  <si>
    <t>8316426-3</t>
  </si>
  <si>
    <t>pablo@fundacionemmanuel.cl</t>
  </si>
  <si>
    <t>Guillermo Villaseca Castro</t>
  </si>
  <si>
    <t>5.066.240-3</t>
  </si>
  <si>
    <t>Plaza De Armas 444. Piso 3</t>
  </si>
  <si>
    <t>Prestar asistencia técnico profesional a personas que pertenezcan a los sectores más desposeídos y vulnerables de la sociedad</t>
  </si>
  <si>
    <t>Fundación Programa Don Bosco Vida Compartida</t>
  </si>
  <si>
    <t>65382330-4</t>
  </si>
  <si>
    <t>General Bulnes 11</t>
  </si>
  <si>
    <t>Manuel Ovando</t>
  </si>
  <si>
    <t>6553790-7</t>
  </si>
  <si>
    <t>antonioovando@yahoo.es</t>
  </si>
  <si>
    <t>Ricardo Ezzati Andrello</t>
  </si>
  <si>
    <t>4.812.114-4</t>
  </si>
  <si>
    <t>Rehabilitación del consumo de drogas</t>
  </si>
  <si>
    <t>Caritas Chile</t>
  </si>
  <si>
    <t>70020800-1</t>
  </si>
  <si>
    <t>echaurren 4, piso 7</t>
  </si>
  <si>
    <t>Juan Ysern</t>
  </si>
  <si>
    <t>4690218-1</t>
  </si>
  <si>
    <t>comunicación@caritaschile.org</t>
  </si>
  <si>
    <t>Juan Luis Ysern</t>
  </si>
  <si>
    <t>4.690.218-1</t>
  </si>
  <si>
    <t>Echaurren 4</t>
  </si>
  <si>
    <t>Organizar y promover la colaboración y coordinación de actividades de asistencia y caridad</t>
  </si>
  <si>
    <t>Corporación Programa Poblacional De Servicios La Caleta</t>
  </si>
  <si>
    <t>72441600-4</t>
  </si>
  <si>
    <t>Barnechea 322</t>
  </si>
  <si>
    <t>David Ordenes</t>
  </si>
  <si>
    <t>6222904-7</t>
  </si>
  <si>
    <t>davidordenes@lacaleta.cl</t>
  </si>
  <si>
    <t>Rodrigo Sepúlveda</t>
  </si>
  <si>
    <t>Area infancia, adolescencia y juventud vulnerados en sus derechos</t>
  </si>
  <si>
    <t>Ong Cdc De Talagante</t>
  </si>
  <si>
    <t>65148880-k</t>
  </si>
  <si>
    <t>Martín Henríquez 4192</t>
  </si>
  <si>
    <t>San Joaquín</t>
  </si>
  <si>
    <t>Leonel Sanchez</t>
  </si>
  <si>
    <t>11207644-1</t>
  </si>
  <si>
    <t>leonelsanchez@hotmail.com</t>
  </si>
  <si>
    <t>11.207.644-1</t>
  </si>
  <si>
    <t>Alfabetización digital</t>
  </si>
  <si>
    <t>Fundación De Beneficencia Nuestra Señora De Guadalupe</t>
  </si>
  <si>
    <t>65176540-4</t>
  </si>
  <si>
    <t>Polígono 859</t>
  </si>
  <si>
    <t>Quinta Normal</t>
  </si>
  <si>
    <t>Pablo Artiagoitía</t>
  </si>
  <si>
    <t>-</t>
  </si>
  <si>
    <t> fundacionguadalupe@gmail.com</t>
  </si>
  <si>
    <t>Patricio Artiagoitia Alti</t>
  </si>
  <si>
    <t>7.517.685-6</t>
  </si>
  <si>
    <t>Posibilitar el acceso en forma gratuita a la educación básica, secundaria,técnica y universitaria</t>
  </si>
  <si>
    <t>Ong Acción Con Mujeres, Prosam</t>
  </si>
  <si>
    <t>73055900-3</t>
  </si>
  <si>
    <t>Portugal 623, Oficina 4</t>
  </si>
  <si>
    <t>Ana Medioli</t>
  </si>
  <si>
    <t>4565487-7</t>
  </si>
  <si>
    <t>amedioli@entelchile.net</t>
  </si>
  <si>
    <t>4.565.487-7</t>
  </si>
  <si>
    <t>Viña Del Mar 023</t>
  </si>
  <si>
    <t>Servicios orientados a aumentar la capacidad de las personas de mejorar sus oportunidades de vida</t>
  </si>
  <si>
    <t>Corporación De Padres Y Amigos Por El Limitado Visual, Corpaliv</t>
  </si>
  <si>
    <t>73100200-2</t>
  </si>
  <si>
    <t>Lo Encalada 207</t>
  </si>
  <si>
    <t>María Baragaño</t>
  </si>
  <si>
    <t>5328897-9</t>
  </si>
  <si>
    <t>maria.angelica@actualia.cl</t>
  </si>
  <si>
    <t>María Baragaño Jeldrez</t>
  </si>
  <si>
    <t>3.291.846-8</t>
  </si>
  <si>
    <t>Escuela especial</t>
  </si>
  <si>
    <t>Asociación Chilena De Lisiados</t>
  </si>
  <si>
    <t>70597600-7</t>
  </si>
  <si>
    <t>Lira 134</t>
  </si>
  <si>
    <t>Hector Medel</t>
  </si>
  <si>
    <t>4885987-9</t>
  </si>
  <si>
    <t>medelhector@hotmail.com</t>
  </si>
  <si>
    <t>4.885.987-9</t>
  </si>
  <si>
    <t>Amistad, ayuda, inserción social</t>
  </si>
  <si>
    <t>Corporación Formación Jurídica Para La Acción, Ong Forja</t>
  </si>
  <si>
    <t>72702200-7</t>
  </si>
  <si>
    <t>Joaquín Díaz Garcés 068</t>
  </si>
  <si>
    <t>Luis Cox</t>
  </si>
  <si>
    <t>4469305-4</t>
  </si>
  <si>
    <t>ongforja@entelchile.net</t>
  </si>
  <si>
    <t>4.469.305-4</t>
  </si>
  <si>
    <t>Promoción, difusión, educación y apoyo al ejercicio de los derechos</t>
  </si>
  <si>
    <t>Ong Para La Integración Y El Intercambio Cultural Con Los Chilenos Y Extranjeros En El Mundo</t>
  </si>
  <si>
    <t>65226110-8</t>
  </si>
  <si>
    <t>Avda. El Bosque 735</t>
  </si>
  <si>
    <t>Graciela Arevalo</t>
  </si>
  <si>
    <t>5734910-7</t>
  </si>
  <si>
    <t>ongencuentro@gmail.com</t>
  </si>
  <si>
    <t>5.734.910-7</t>
  </si>
  <si>
    <t>Desarrollar, difundir y fomentar la cultura de nuestros pueblos</t>
  </si>
  <si>
    <t>Fundación Desafio</t>
  </si>
  <si>
    <t>65116990-9</t>
  </si>
  <si>
    <t>Sebastián Elcano 1842,</t>
  </si>
  <si>
    <t>María Sessarego</t>
  </si>
  <si>
    <t>5341543-1</t>
  </si>
  <si>
    <t>contacto@desafio.cl</t>
  </si>
  <si>
    <t>María Isabel Sessarego Diaz</t>
  </si>
  <si>
    <t>5.341.543-1</t>
  </si>
  <si>
    <t>Actividades de capacitación</t>
  </si>
  <si>
    <t>Fundación De Ayuda Social De Los Fieles De Las Iglesias, Fasic</t>
  </si>
  <si>
    <t>71785900-6</t>
  </si>
  <si>
    <t>Manuel Rodriguez 33</t>
  </si>
  <si>
    <t>Claudio Gonzalez</t>
  </si>
  <si>
    <t>3684068-4</t>
  </si>
  <si>
    <t xml:space="preserve">direccion@fasic.org; </t>
  </si>
  <si>
    <t>Eduardo Baeza Donoso</t>
  </si>
  <si>
    <t>2.555.357-8</t>
  </si>
  <si>
    <t>Ayuda social, jurídica y salud mental</t>
  </si>
  <si>
    <t>Corporación De Adiestramiento Canino Para Discapacitados Dos Amigos</t>
  </si>
  <si>
    <t>65223760-6</t>
  </si>
  <si>
    <t>Schiavetti 679</t>
  </si>
  <si>
    <t>Recoleta</t>
  </si>
  <si>
    <t>Julie Vásquez</t>
  </si>
  <si>
    <t>13456126-2</t>
  </si>
  <si>
    <t>info@dosamigos.cl</t>
  </si>
  <si>
    <t>María Escobar Troncoso</t>
  </si>
  <si>
    <t>12.658.986-7</t>
  </si>
  <si>
    <t>Adiestramiento de perros para trabajar con  personas discapacitadas</t>
  </si>
  <si>
    <t>Corporación Crearte</t>
  </si>
  <si>
    <t>65118230-1</t>
  </si>
  <si>
    <t>Av. 11 De Septiembre 2155, Of 903 Torre A</t>
  </si>
  <si>
    <t>Jorge Rodríguez</t>
  </si>
  <si>
    <t>10534458-9</t>
  </si>
  <si>
    <t>directorejecutivo@crearte.cl</t>
  </si>
  <si>
    <t>10.534.458-9</t>
  </si>
  <si>
    <t>Programa educación artística para el fomento de factores resilientes</t>
  </si>
  <si>
    <t>Fundación Casa De La Paz</t>
  </si>
  <si>
    <t>72168100-9</t>
  </si>
  <si>
    <t>Lautaro 551</t>
  </si>
  <si>
    <t>María Abogabir</t>
  </si>
  <si>
    <t>5025573-5</t>
  </si>
  <si>
    <t>tlazcano@casadelapaz.cl</t>
  </si>
  <si>
    <t>5.025.573-5</t>
  </si>
  <si>
    <t>Asesorias, capacitación, perfecionamiento, servicios sociales, orientación, ayuda jurídica</t>
  </si>
  <si>
    <t>Confederación De No Oyentes De Chile</t>
  </si>
  <si>
    <t>71461100-3</t>
  </si>
  <si>
    <t>Conferencia 1018</t>
  </si>
  <si>
    <t>Estación Central</t>
  </si>
  <si>
    <t>Víctor Martínez</t>
  </si>
  <si>
    <t>8993771-k</t>
  </si>
  <si>
    <t xml:space="preserve">conasoch@conasoch.cl
</t>
  </si>
  <si>
    <t>Víctor Castillo Martínez</t>
  </si>
  <si>
    <t>8.993.771-k</t>
  </si>
  <si>
    <t xml:space="preserve">presidencia@conasoch.cl
</t>
  </si>
  <si>
    <t>Agrupación Chilena De Instructores E Intérpretes Del Lenguaje De Señas</t>
  </si>
  <si>
    <t>75291300-5</t>
  </si>
  <si>
    <t>Santa Victoria 566</t>
  </si>
  <si>
    <t>Andrés Guzman</t>
  </si>
  <si>
    <t>5070041-0</t>
  </si>
  <si>
    <t>santiago@achiels.cl</t>
  </si>
  <si>
    <t>5.070.041-0</t>
  </si>
  <si>
    <t>Ejecución del servicio educacional desde el nivel básico hasta el superior</t>
  </si>
  <si>
    <t>Fundación Solidaria Trabajo Para Un Hermano</t>
  </si>
  <si>
    <t>73535000-5</t>
  </si>
  <si>
    <t>Av. Ejercito 390</t>
  </si>
  <si>
    <t>Isabel del Campo</t>
  </si>
  <si>
    <t>8381417-9</t>
  </si>
  <si>
    <t>icampo@tph.cl</t>
  </si>
  <si>
    <t>Elena Errázuriz Aguirre</t>
  </si>
  <si>
    <t>4.186.373-0</t>
  </si>
  <si>
    <t>Servicio de capacitación y asesoria</t>
  </si>
  <si>
    <t>Corporación De Educación Y Promoción Social Kairos</t>
  </si>
  <si>
    <t>72642200-1</t>
  </si>
  <si>
    <t>José miguel infante 4835</t>
  </si>
  <si>
    <t>Silvana Buholzer</t>
  </si>
  <si>
    <t>7694338-9</t>
  </si>
  <si>
    <t>kairos@kairosorg.cl</t>
  </si>
  <si>
    <t>Julian Braun</t>
  </si>
  <si>
    <t>7.251.604-4</t>
  </si>
  <si>
    <t>Educación y promoción social</t>
  </si>
  <si>
    <t>Desarrollo Centro De Capacitación, Cec</t>
  </si>
  <si>
    <t>65223920-k</t>
  </si>
  <si>
    <t>Enrique Mac-Iver #484, of 77</t>
  </si>
  <si>
    <t>Lucio Diaz</t>
  </si>
  <si>
    <t>7001905-1</t>
  </si>
  <si>
    <t>luciodiaz@corporacioncec.cl</t>
  </si>
  <si>
    <t>7.001.905-1</t>
  </si>
  <si>
    <t xml:space="preserve">Programa de Intervención y Desarrollo Social
</t>
  </si>
  <si>
    <t>Corporación Acción Emprendedora</t>
  </si>
  <si>
    <t>65342400-0</t>
  </si>
  <si>
    <t>Nueva York #57, Piso Nº2</t>
  </si>
  <si>
    <t>Anibal Pinto</t>
  </si>
  <si>
    <t>10521504-5</t>
  </si>
  <si>
    <t>contacto@accionemprendedora.org</t>
  </si>
  <si>
    <t>10.521.504-5</t>
  </si>
  <si>
    <t>Beneficencia social</t>
  </si>
  <si>
    <t>Fundación Hineni</t>
  </si>
  <si>
    <t>71702900-3</t>
  </si>
  <si>
    <t>Carlos Montt 5615</t>
  </si>
  <si>
    <t>Cynthia Duk</t>
  </si>
  <si>
    <t>6528266-6</t>
  </si>
  <si>
    <t>cduk@hineni.cl</t>
  </si>
  <si>
    <t>Agata Gambardella Casanova</t>
  </si>
  <si>
    <t>5.396.677-2</t>
  </si>
  <si>
    <t>Promover y desarrollar acciones e iniciativas tendientes a hacer efectivo el derecho a la inclusión social, cultural, educativa y laboral de las personas con discapacidad y con necesidades especiales</t>
  </si>
  <si>
    <t>Corporación Altavida</t>
  </si>
  <si>
    <t>65104060-4</t>
  </si>
  <si>
    <t>Monroe 6735</t>
  </si>
  <si>
    <t>Juan Morales</t>
  </si>
  <si>
    <t>5078923-3</t>
  </si>
  <si>
    <t>contacto@corporacionaltavida.org</t>
  </si>
  <si>
    <t>Juan Enrique Morales</t>
  </si>
  <si>
    <t>5.078.923-3</t>
  </si>
  <si>
    <t>Integración</t>
  </si>
  <si>
    <t>Corporación Programa Caleta Del Sur</t>
  </si>
  <si>
    <t>75996000-9</t>
  </si>
  <si>
    <t>Buenaventura 3906, José María Caro</t>
  </si>
  <si>
    <t>Lo Espejo</t>
  </si>
  <si>
    <t>Monica Bonnefoy</t>
  </si>
  <si>
    <t>11227622-k</t>
  </si>
  <si>
    <t>ong@caletasur.cl</t>
  </si>
  <si>
    <t>11.227.622-k</t>
  </si>
  <si>
    <t>Programas educativos para niños, jóvenes, adultos, programas de rehabilitación</t>
  </si>
  <si>
    <t>Ong Corporación De Apoyo Al Desarrollo Autogestionado - Corporación Grada</t>
  </si>
  <si>
    <t>73102600-9</t>
  </si>
  <si>
    <t>Carmen Covarrubias 213</t>
  </si>
  <si>
    <t>Marcelo Zambra</t>
  </si>
  <si>
    <t>8987362-2</t>
  </si>
  <si>
    <t>onggrada@gmail.com</t>
  </si>
  <si>
    <t>Alvaro Manriquez Mujica</t>
  </si>
  <si>
    <t>4.332.229-k</t>
  </si>
  <si>
    <t>Atención, promoción e investigación</t>
  </si>
  <si>
    <t>Ong De Desarrollo Solidario Internacional, Dsi</t>
  </si>
  <si>
    <t>65509480-6</t>
  </si>
  <si>
    <t>Enrique Mac-Iver 120 Of. 52</t>
  </si>
  <si>
    <t>Juan Lopez</t>
  </si>
  <si>
    <t>5898519-8</t>
  </si>
  <si>
    <t>desarrollo.redsolidaria@gmail.com</t>
  </si>
  <si>
    <t>5.898.519-8</t>
  </si>
  <si>
    <t>Promoción de desarrollo</t>
  </si>
  <si>
    <t>Fundación De Beneficencia Hogar De Cristo</t>
  </si>
  <si>
    <t>81496800-6</t>
  </si>
  <si>
    <t>Padre Alberto Hurtado 3812</t>
  </si>
  <si>
    <t>José Musalem</t>
  </si>
  <si>
    <t>4750771-5</t>
  </si>
  <si>
    <t>hcristo@hogardecristo.cl</t>
  </si>
  <si>
    <t>Pablo Bosh Ostale</t>
  </si>
  <si>
    <t>5.710.158-k</t>
  </si>
  <si>
    <t>Creación y mantención de obras de beneficencia y educación popular gratuita</t>
  </si>
  <si>
    <t>Fundación Un Techo Para Chile</t>
  </si>
  <si>
    <t>65533130-1</t>
  </si>
  <si>
    <t>Departamental 440</t>
  </si>
  <si>
    <t>Juan Beytía</t>
  </si>
  <si>
    <t>10525222-2</t>
  </si>
  <si>
    <t>info.chile@techo.org</t>
  </si>
  <si>
    <t>Juan Cristobal Beytía</t>
  </si>
  <si>
    <t>10.525.222-2</t>
  </si>
  <si>
    <t>Construcción de mediaguas, habilitación social, capacitación, nivelación escolar, postulación para la vivienda definitiva</t>
  </si>
  <si>
    <t>Fundación Rostros Nuevos</t>
  </si>
  <si>
    <t>53226150-3</t>
  </si>
  <si>
    <t>Calle Arica 3833</t>
  </si>
  <si>
    <t>María Robles</t>
  </si>
  <si>
    <t>9038730-8</t>
  </si>
  <si>
    <t>mirobles@rotrosnuevos.cl</t>
  </si>
  <si>
    <t>Manuel Urmeneta Loyola</t>
  </si>
  <si>
    <t>5.199.706-9</t>
  </si>
  <si>
    <t>Institución asistencia social</t>
  </si>
  <si>
    <t>Fundación Padre Álvaro Lavín</t>
  </si>
  <si>
    <t>72323600-2</t>
  </si>
  <si>
    <t>Arica N°3839</t>
  </si>
  <si>
    <t>Liliana Cortes</t>
  </si>
  <si>
    <t>9683569-8</t>
  </si>
  <si>
    <t>Arica 3839</t>
  </si>
  <si>
    <t>lcortes@sumate.com</t>
  </si>
  <si>
    <t>María Moura Passalacqua</t>
  </si>
  <si>
    <t>5.899.723-4</t>
  </si>
  <si>
    <t>Servicios de educación</t>
  </si>
  <si>
    <t>Fundación Cefocal</t>
  </si>
  <si>
    <t>75181000-8</t>
  </si>
  <si>
    <t>Arica 3947</t>
  </si>
  <si>
    <t>Carmen López</t>
  </si>
  <si>
    <t>8654058-4</t>
  </si>
  <si>
    <t>clopezm@fundacionemplea.cl</t>
  </si>
  <si>
    <t>Servicio de capacitación</t>
  </si>
  <si>
    <t>Centro Nacional De La Familia Cenfa</t>
  </si>
  <si>
    <t>70642700-7</t>
  </si>
  <si>
    <t>Bellavista 61, Recoleta</t>
  </si>
  <si>
    <t>Ana Correa</t>
  </si>
  <si>
    <t>6449463-5</t>
  </si>
  <si>
    <t>contacto@cenfa.cl</t>
  </si>
  <si>
    <t>Jorge Orchard Pinto</t>
  </si>
  <si>
    <t>3.538.484-7</t>
  </si>
  <si>
    <t>Consejería y orientación familiar</t>
  </si>
  <si>
    <t>Fundación (Paréntesis)</t>
  </si>
  <si>
    <t>72421000-7</t>
  </si>
  <si>
    <t>Lafayette 1610</t>
  </si>
  <si>
    <t>Paulo Egenau</t>
  </si>
  <si>
    <t>7366484-5</t>
  </si>
  <si>
    <t>comunicaciones@fundacionparentesis.cl </t>
  </si>
  <si>
    <t>Raimundo Valenzuela</t>
  </si>
  <si>
    <t>7.836.580-3</t>
  </si>
  <si>
    <t>Actividades destinadas a prevenir y rehabilitar el problema de drogadicción y contribuir a la reinserción social</t>
  </si>
  <si>
    <t>Corporación Chilena De Padres Y Amigos De Los Sordos, Effeta</t>
  </si>
  <si>
    <t>71310400-0</t>
  </si>
  <si>
    <t>Carmen N°1553</t>
  </si>
  <si>
    <t>Santigo</t>
  </si>
  <si>
    <t>María Prado</t>
  </si>
  <si>
    <t>5461578-7</t>
  </si>
  <si>
    <t>mjprado2004@yahoo.es</t>
  </si>
  <si>
    <t>5.461.578-7</t>
  </si>
  <si>
    <t>Ayuda, asesoría, orientación a las personas con perdida auditiva</t>
  </si>
  <si>
    <t>Ong Confluencia</t>
  </si>
  <si>
    <t>65186030-k</t>
  </si>
  <si>
    <t>Grajales 2561</t>
  </si>
  <si>
    <t>Iván Ramírez</t>
  </si>
  <si>
    <t>3851361-3</t>
  </si>
  <si>
    <t>ivanaramirezaraya@yahoo.com</t>
  </si>
  <si>
    <t>3.851.361-3</t>
  </si>
  <si>
    <t>Formación de líderes</t>
  </si>
  <si>
    <t>Fundación De Beneficencia Auxilio Maltés</t>
  </si>
  <si>
    <t>73291400-5</t>
  </si>
  <si>
    <t> Apoquindo 3721</t>
  </si>
  <si>
    <t>Alejandro de Hasburgo</t>
  </si>
  <si>
    <t>14550695-6</t>
  </si>
  <si>
    <t>ahasburgo@auxiliomaltes.cl</t>
  </si>
  <si>
    <t>Alejandro De Hasburgo</t>
  </si>
  <si>
    <t>14.550.695-6</t>
  </si>
  <si>
    <t>Augusto Leguía Sur 31</t>
  </si>
  <si>
    <t>Otorgar ayuda a personas con enfermedades respiratorias crónicas</t>
  </si>
  <si>
    <t>Fundación Alter Ego</t>
  </si>
  <si>
    <t>72213000-6</t>
  </si>
  <si>
    <t>Principe De Gales 8731</t>
  </si>
  <si>
    <t>Vicente Muñoz</t>
  </si>
  <si>
    <t>5075456-1</t>
  </si>
  <si>
    <t>contacto@alterego.cl</t>
  </si>
  <si>
    <t>M. Trinidad Castro C</t>
  </si>
  <si>
    <t>13.434.746-5</t>
  </si>
  <si>
    <t>Desarrollar toda actividad tendiente al apoyo y asistencia de menores y jóvenes con transtornos neuromotores</t>
  </si>
  <si>
    <t>Corporación Chilena De La Enfermedad De Alzheimer Y Afecciones Similares</t>
  </si>
  <si>
    <t>71983100-1</t>
  </si>
  <si>
    <t>Desiderio Lemus 0143, Lemus</t>
  </si>
  <si>
    <t>Elsa Albornoz</t>
  </si>
  <si>
    <t>5200218-4</t>
  </si>
  <si>
    <t>ealbornoz@mi.cl</t>
  </si>
  <si>
    <t>Nubia Jasna Alvarado Marín</t>
  </si>
  <si>
    <t>4.430.122-9</t>
  </si>
  <si>
    <t>alzchile@corporacionalzheimer.cl</t>
  </si>
  <si>
    <t>Servicio social</t>
  </si>
  <si>
    <t>Ong Cordillera</t>
  </si>
  <si>
    <t>74615700-2</t>
  </si>
  <si>
    <t>Juan Pineda 7580</t>
  </si>
  <si>
    <t>La Florida</t>
  </si>
  <si>
    <t>Enrique Calquín</t>
  </si>
  <si>
    <t>6875499-2</t>
  </si>
  <si>
    <t>cultural@ongcordillera.cl</t>
  </si>
  <si>
    <t>Ana Jara Goyeneche</t>
  </si>
  <si>
    <t>6.023.635-6</t>
  </si>
  <si>
    <t>Trabajo con niños, niñas y adolescentes</t>
  </si>
  <si>
    <t>Ong Corporación De Usuarios De Perros Guía De Chile</t>
  </si>
  <si>
    <t>65559210-5</t>
  </si>
  <si>
    <t>San Martín 347, Torre A Of. 303</t>
  </si>
  <si>
    <t>Buin</t>
  </si>
  <si>
    <t>Paulina Bravo</t>
  </si>
  <si>
    <t>8446802-9</t>
  </si>
  <si>
    <t>paulina.bravo@cupgchile.cl</t>
  </si>
  <si>
    <t>8.446.802-9</t>
  </si>
  <si>
    <t>Servicios sociales, de contribución a la rehabilitación e integración social</t>
  </si>
  <si>
    <t>Fundación De Desarrollo Local Impulsa</t>
  </si>
  <si>
    <t>75959680-3</t>
  </si>
  <si>
    <t>San Crescente 451</t>
  </si>
  <si>
    <t>Angélica Hernández</t>
  </si>
  <si>
    <t>9252290-3</t>
  </si>
  <si>
    <t>info@impulsa.cl</t>
  </si>
  <si>
    <t>Eduardo Walker Larraín</t>
  </si>
  <si>
    <t>6.804.369-7</t>
  </si>
  <si>
    <t>Desarrollar y ejecutar proyectos y/o acciones en el ámbito socioeconómico, educacional y cultural</t>
  </si>
  <si>
    <t>Fundación Coanil</t>
  </si>
  <si>
    <t>70267000-4</t>
  </si>
  <si>
    <t>Julio Prado 1761</t>
  </si>
  <si>
    <t>Alvaro Chacón</t>
  </si>
  <si>
    <t>10335417-k</t>
  </si>
  <si>
    <t>alvaro.chacon@coanil.cl</t>
  </si>
  <si>
    <t>Ricardo Gutierrez Gatica</t>
  </si>
  <si>
    <t>7.078.751-2</t>
  </si>
  <si>
    <t>Educacionales</t>
  </si>
  <si>
    <t>Fundación de Beneficencia para la Rehabilitación Maxilofacial</t>
  </si>
  <si>
    <t>65051417-3</t>
  </si>
  <si>
    <t>Juan XXIII N°6260</t>
  </si>
  <si>
    <t>Vitacura</t>
  </si>
  <si>
    <t>Claudio Brenner</t>
  </si>
  <si>
    <t>9669078-9</t>
  </si>
  <si>
    <t>cbrenner@orema.cl</t>
  </si>
  <si>
    <t>Claudio Leon Brenner Agosin</t>
  </si>
  <si>
    <t>Personas de Escasos Recursos y/o Discapacidad</t>
  </si>
  <si>
    <t>La Fundación tendrá por objeto principal crear, mantener y/o administrar centros adecuados para los tratamientos de rehabilitación maxilofacial, de personas con discapacidad y/o de escasos recursos económicos.</t>
  </si>
  <si>
    <t>Corporación De Oportunidad Y Acción Solidaria, Opción</t>
  </si>
  <si>
    <t>71715000-7</t>
  </si>
  <si>
    <t>Carlos Justiniano 1123</t>
  </si>
  <si>
    <t>María Contreras</t>
  </si>
  <si>
    <t>8112575-9</t>
  </si>
  <si>
    <t>ccontreras@opcion.cl</t>
  </si>
  <si>
    <t>Cecilia Leblanc Castillo</t>
  </si>
  <si>
    <t>5.155.107-9</t>
  </si>
  <si>
    <t>Atención de niños, niñas y adolescentes</t>
  </si>
  <si>
    <t>Fundación De Beneficencia Cristo Vive</t>
  </si>
  <si>
    <t>71735400-1</t>
  </si>
  <si>
    <t>Recoleta 5441</t>
  </si>
  <si>
    <t>Huechuraba</t>
  </si>
  <si>
    <t>Karoline Mayer</t>
  </si>
  <si>
    <t>6447475-8</t>
  </si>
  <si>
    <t>karoline@fundacioncristovive.cl</t>
  </si>
  <si>
    <t>6.447.475-8</t>
  </si>
  <si>
    <t>Capacitación</t>
  </si>
  <si>
    <t>Corporación De Estudios Sociales Y Educación, Sur</t>
  </si>
  <si>
    <t>75818200-2</t>
  </si>
  <si>
    <t>María Luisa Santander 0440</t>
  </si>
  <si>
    <t>Alfredo Rodriguez</t>
  </si>
  <si>
    <t>3572648-9</t>
  </si>
  <si>
    <t>arsur@sitiosur.cl</t>
  </si>
  <si>
    <t>Patricia Boyco Chioino</t>
  </si>
  <si>
    <t>14.457.209-2</t>
  </si>
  <si>
    <t>Capacitación, asesorías, asistencia y apoyo técnico, documentación y manuales</t>
  </si>
  <si>
    <t>Corporación Sagrada Familia</t>
  </si>
  <si>
    <t>72641400-9</t>
  </si>
  <si>
    <t>Pasaje Andes 4461</t>
  </si>
  <si>
    <t>Peñalolén</t>
  </si>
  <si>
    <t>Victoria Aravena</t>
  </si>
  <si>
    <t>7220213-9</t>
  </si>
  <si>
    <t>vick_enred@yahoo.es</t>
  </si>
  <si>
    <t>Victoria Aravena Zúñiga</t>
  </si>
  <si>
    <t>7.220.213-9</t>
  </si>
  <si>
    <t>Agrupación Rehabilitadora De Alcohólicos, Ardanat</t>
  </si>
  <si>
    <t>70645300-8</t>
  </si>
  <si>
    <t xml:space="preserve">Santa Elvira 467 </t>
  </si>
  <si>
    <t>Jorge Gallardo</t>
  </si>
  <si>
    <t>4222367-0</t>
  </si>
  <si>
    <t>solmar_2@hotmail.com</t>
  </si>
  <si>
    <t>4.222.367-0</t>
  </si>
  <si>
    <t>Apoyo, orientación, terapia y rehabilitación</t>
  </si>
  <si>
    <t>Ong Siempre Contigo</t>
  </si>
  <si>
    <t>65237280-5</t>
  </si>
  <si>
    <t>Arcadia 1381</t>
  </si>
  <si>
    <t>Ximena Rodríguez</t>
  </si>
  <si>
    <t>7545562-3</t>
  </si>
  <si>
    <t>ximrodgz@hotmail.com</t>
  </si>
  <si>
    <t>Luis Rodríguez Rodríguez</t>
  </si>
  <si>
    <t>2.742.440-6</t>
  </si>
  <si>
    <t>Prevención y tratamiento especializado</t>
  </si>
  <si>
    <t>Fundación Miguel Kast Rist</t>
  </si>
  <si>
    <t>71099300-9</t>
  </si>
  <si>
    <t>Avda. Las Condes 12438</t>
  </si>
  <si>
    <t>Lo Barnechea</t>
  </si>
  <si>
    <t>María Milevcic</t>
  </si>
  <si>
    <t>fmkast@fmkast.cl</t>
  </si>
  <si>
    <t>Miguel Bejide Catrileo</t>
  </si>
  <si>
    <t>Alimentación, apoyo pedagógico, apoyo psicológico, apoyo recreativo, capacitación y formación para el trabajo</t>
  </si>
  <si>
    <t>Corporación Sociedad Activa</t>
  </si>
  <si>
    <t>65374130-8</t>
  </si>
  <si>
    <t>Av. Andres Bello 2711. Piso 3</t>
  </si>
  <si>
    <t>Phillip Somervell</t>
  </si>
  <si>
    <t>14576887-k</t>
  </si>
  <si>
    <t>phillip.somervell@getgo.cl</t>
  </si>
  <si>
    <t>Patricio Lira</t>
  </si>
  <si>
    <t>14.576.887-k</t>
  </si>
  <si>
    <t>patriciolira@unitedway.cl</t>
  </si>
  <si>
    <t>Servicios sociales</t>
  </si>
  <si>
    <t>Asociación De Damas Diplomáticas</t>
  </si>
  <si>
    <t>72385100-9</t>
  </si>
  <si>
    <t>Miraflores 178. Piso 19</t>
  </si>
  <si>
    <t>María Vrljicak</t>
  </si>
  <si>
    <t>4901151-2</t>
  </si>
  <si>
    <t>add@damasdiplomaticas.cl</t>
  </si>
  <si>
    <t>4.901.151-2</t>
  </si>
  <si>
    <t xml:space="preserve">Instituciones de beneficencia
</t>
  </si>
  <si>
    <t>Consejo Nacional De Protección A La Ancianidad - Conapran</t>
  </si>
  <si>
    <t>70113500-8</t>
  </si>
  <si>
    <t>Tomás Moro 200</t>
  </si>
  <si>
    <t>Sergio Parra</t>
  </si>
  <si>
    <t>11886468-9</t>
  </si>
  <si>
    <t>comunicaciones@conapran.cl</t>
  </si>
  <si>
    <t>Denise Benard Shand</t>
  </si>
  <si>
    <t>7.602.56--9</t>
  </si>
  <si>
    <t>Establecimientos de larga estadía y centros abiertos, atención diurna</t>
  </si>
  <si>
    <t>Biblioteca Central Para Ciegos</t>
  </si>
  <si>
    <t>70628500-8</t>
  </si>
  <si>
    <t>Rafael Cañas 165</t>
  </si>
  <si>
    <t>Jorge Opazo</t>
  </si>
  <si>
    <t>3559690-9</t>
  </si>
  <si>
    <t>bccchile@bibliociegos.cl</t>
  </si>
  <si>
    <t>Jorge Opazo Mena</t>
  </si>
  <si>
    <t>3.559.690-9</t>
  </si>
  <si>
    <t>Educativo, cultural, social</t>
  </si>
  <si>
    <t>Fundación Pidee</t>
  </si>
  <si>
    <t>70680700-4</t>
  </si>
  <si>
    <t>Avda. Holanda 3587</t>
  </si>
  <si>
    <t>María Rojas</t>
  </si>
  <si>
    <t>3158838-3</t>
  </si>
  <si>
    <t>contacto@pidee.cl - pidee.fundacion@gmail.com</t>
  </si>
  <si>
    <t>Rosemarie Bernard Jarpa</t>
  </si>
  <si>
    <t>5.116.679-5</t>
  </si>
  <si>
    <t>Centro de documentación (CEDIAL). Apoyo y asistencia a niños mapuche</t>
  </si>
  <si>
    <t>Fundación Sociedad De San Vicente De Paul</t>
  </si>
  <si>
    <t>70001640-4</t>
  </si>
  <si>
    <t>Duble Almeyda 4751</t>
  </si>
  <si>
    <t>Francisco Velasco</t>
  </si>
  <si>
    <t>11624873-5</t>
  </si>
  <si>
    <t>contacto@ssvp.cl</t>
  </si>
  <si>
    <t>Eugenio Zegers Riesco</t>
  </si>
  <si>
    <t>5.742.897-k</t>
  </si>
  <si>
    <t>Beneficencia</t>
  </si>
  <si>
    <t>Fundación Esperanza</t>
  </si>
  <si>
    <t>70039200-7</t>
  </si>
  <si>
    <t>Londres 43</t>
  </si>
  <si>
    <t>Mario Pavón</t>
  </si>
  <si>
    <t>5386757-K</t>
  </si>
  <si>
    <t>jcromero@fondoesperanza.cl</t>
  </si>
  <si>
    <t>Luciano Magnet Ferrano</t>
  </si>
  <si>
    <t>5.813.546-1</t>
  </si>
  <si>
    <t>Social, financiero y educativo</t>
  </si>
  <si>
    <t>Corporación De Familiares Y Amigos De Pacientes Esquizofrénicos, Corfapes</t>
  </si>
  <si>
    <t>72625000-6</t>
  </si>
  <si>
    <t>Virreinato 124</t>
  </si>
  <si>
    <t>Ximena Matus</t>
  </si>
  <si>
    <t>5209921-8</t>
  </si>
  <si>
    <t>xmatus@atnchile.com</t>
  </si>
  <si>
    <t>5.209.921-8</t>
  </si>
  <si>
    <t>Centro de Rehabilitacion e integración</t>
  </si>
  <si>
    <t>Corporación Asociación Chilena Pro Derechos De Niños Y Jóvenes Prodeni</t>
  </si>
  <si>
    <t>73101300-4</t>
  </si>
  <si>
    <t>Av. Brown Norte 379</t>
  </si>
  <si>
    <t>Francis Valverde</t>
  </si>
  <si>
    <t>7455517-5</t>
  </si>
  <si>
    <t>achnu@achnu.cl </t>
  </si>
  <si>
    <t>Libio Pérez Zúñiga</t>
  </si>
  <si>
    <t>6.675.595-9</t>
  </si>
  <si>
    <t>Realizar actividades a favor desarrollo económico y social por el mejoramiento de las condiciones de vida de los sectores más vulnerables (niñas/os y jóvenes)</t>
  </si>
  <si>
    <t>Asociación Chilena Para Las Naciones Unidas - Achnu</t>
  </si>
  <si>
    <t>75704500-1</t>
  </si>
  <si>
    <t>Osvaldo Torres</t>
  </si>
  <si>
    <t>6321238-5</t>
  </si>
  <si>
    <t>achnu@achnu.cl</t>
  </si>
  <si>
    <t>Rodrigo Bastidas Urrutia</t>
  </si>
  <si>
    <t>7.874.749-8</t>
  </si>
  <si>
    <t>Realizar actividades a favor desarrollo económico y social por el mejoramiento de las condiciones de vida de los sectores más vulnerables</t>
  </si>
  <si>
    <t>Fundación Techo Para Un Hermano</t>
  </si>
  <si>
    <t>73073600-2</t>
  </si>
  <si>
    <t>Camino El Cajón 18950, Casa 10, El Arrayán</t>
  </si>
  <si>
    <t>Carmen Martinez</t>
  </si>
  <si>
    <t>2595103-4</t>
  </si>
  <si>
    <t>cgmartinez@mi.cl</t>
  </si>
  <si>
    <t>Carmen Lepeley Garfias</t>
  </si>
  <si>
    <t>4.165.249-7</t>
  </si>
  <si>
    <t>Apoyo escolar, médico, psicológico, etc</t>
  </si>
  <si>
    <t>Fundación Brazos Abiertos</t>
  </si>
  <si>
    <t>65333010-3</t>
  </si>
  <si>
    <t>Av. Cienfuegos 51</t>
  </si>
  <si>
    <t>Manuel Lopez</t>
  </si>
  <si>
    <t>9216890-5</t>
  </si>
  <si>
    <t>manulop@mi.cl</t>
  </si>
  <si>
    <t>9.216.890-5</t>
  </si>
  <si>
    <t>Educación pre-escolar</t>
  </si>
  <si>
    <t>Fundación Redes De Santa Clara</t>
  </si>
  <si>
    <t>73329300-4</t>
  </si>
  <si>
    <t>Nueva Rengifo 251</t>
  </si>
  <si>
    <t>Nora Valencia</t>
  </si>
  <si>
    <t>10151141-3</t>
  </si>
  <si>
    <t>nvalencia@fundacionsantaclara.cl</t>
  </si>
  <si>
    <t>Arlette Torres Peña</t>
  </si>
  <si>
    <t>10.742.340-0</t>
  </si>
  <si>
    <t>Asistencia social con alojamiento</t>
  </si>
  <si>
    <t>Fundación CMPC</t>
  </si>
  <si>
    <t>75764900-4</t>
  </si>
  <si>
    <t>Agustinas N°1343, piso 9</t>
  </si>
  <si>
    <t>Gonzalo García</t>
  </si>
  <si>
    <t>5543123-k</t>
  </si>
  <si>
    <t>Agustinas 1343, Piso 9</t>
  </si>
  <si>
    <t>ggarcia@gerencia.cmpc.cl</t>
  </si>
  <si>
    <t>5.543.123-k</t>
  </si>
  <si>
    <t>Fundación Solidaridad Para El Emprendimiento Productivo</t>
  </si>
  <si>
    <t>65956250-2</t>
  </si>
  <si>
    <t>Santo Domingo 2222</t>
  </si>
  <si>
    <t>Winnie Lira</t>
  </si>
  <si>
    <t>3637744-5</t>
  </si>
  <si>
    <t>wlira@fundacionsolidaridad.cl</t>
  </si>
  <si>
    <t>Oscar Muñoz Gomá</t>
  </si>
  <si>
    <t>3.780.235-2</t>
  </si>
  <si>
    <t>Asesoría</t>
  </si>
  <si>
    <t>Fundación Educacional Arauco</t>
  </si>
  <si>
    <t>71625000-8</t>
  </si>
  <si>
    <t>Av. Santa María N°2120</t>
  </si>
  <si>
    <t>Isidora Recart</t>
  </si>
  <si>
    <t>5579881-8</t>
  </si>
  <si>
    <t>Av. Santa María 2120</t>
  </si>
  <si>
    <t>fundar@arauco.cl</t>
  </si>
  <si>
    <t>José Guzmán Dumas</t>
  </si>
  <si>
    <t>2.779.390-8</t>
  </si>
  <si>
    <t>Desarrollo psicosocial</t>
  </si>
  <si>
    <t>Fundación Las Rosas De Ayuda Fraterna</t>
  </si>
  <si>
    <t>70543600-2</t>
  </si>
  <si>
    <t>Rivera 2005</t>
  </si>
  <si>
    <t>Felipe Valenzuela</t>
  </si>
  <si>
    <t>6124276-7</t>
  </si>
  <si>
    <t>fvalenzuela@flrosas.cl</t>
  </si>
  <si>
    <t>Alberto Domínguez Covarrubias</t>
  </si>
  <si>
    <t>6.347.290-5</t>
  </si>
  <si>
    <t>Alimentación, vestuario, alojamiento y salud</t>
  </si>
  <si>
    <t>Consejo De Defensa Del Niño - Codeni</t>
  </si>
  <si>
    <t>70037600-1</t>
  </si>
  <si>
    <t>Paseo Errázuriz Echaurren 2631</t>
  </si>
  <si>
    <t>José Silva</t>
  </si>
  <si>
    <t>6649046-7</t>
  </si>
  <si>
    <t>jpsilva@yavar.cl</t>
  </si>
  <si>
    <t>Jaime del Valle Alliende</t>
  </si>
  <si>
    <t>3.014.086-9</t>
  </si>
  <si>
    <t>Asistir a menores cuyas condiciones socio-económicas o familiares les haga difícil o imposible el acceso a las condiciones normales para su desarrollo físico, intelectual y moral</t>
  </si>
  <si>
    <t>Fundación Incluir</t>
  </si>
  <si>
    <t>65596010-4</t>
  </si>
  <si>
    <t>Noruega 6556</t>
  </si>
  <si>
    <t>Isabel Merino</t>
  </si>
  <si>
    <t>7269402-3</t>
  </si>
  <si>
    <t>isangelin@yahoo.es</t>
  </si>
  <si>
    <t>Juan Bengolea Hurtado</t>
  </si>
  <si>
    <t>..-</t>
  </si>
  <si>
    <t>Formar y capacitar socio-laboralmente a jóvenes y adultos con discapacidad mental para incluirlos en la sociedad a través del trabajo</t>
  </si>
  <si>
    <t>Fundación Puente</t>
  </si>
  <si>
    <t>74294000-4</t>
  </si>
  <si>
    <t>Huelén 210, Depto. F</t>
  </si>
  <si>
    <t>Francisco Ojeda</t>
  </si>
  <si>
    <t>8832039-5</t>
  </si>
  <si>
    <t>contacto@fundacionpuente.cl</t>
  </si>
  <si>
    <t>Claudia Salazar</t>
  </si>
  <si>
    <t>Generación y Administración de proyectos y programas educativos de formación y capacitación para jóvenes de extrema pobreza y escasos recursos</t>
  </si>
  <si>
    <t>Fundación De Vida Rural, Dolores Valdés De Covarrubias De La Puc</t>
  </si>
  <si>
    <t>71329100-5</t>
  </si>
  <si>
    <t>Jaime Eyzaguirre 9. Of 44</t>
  </si>
  <si>
    <t>Guillermo Donoso</t>
  </si>
  <si>
    <t>8667432-7</t>
  </si>
  <si>
    <t>gdonoso@uc.cl</t>
  </si>
  <si>
    <t>8.667.432-7</t>
  </si>
  <si>
    <t>Fundación Mi Casa</t>
  </si>
  <si>
    <t>70015680-k</t>
  </si>
  <si>
    <t>Luis Barros Váldes 775</t>
  </si>
  <si>
    <t>Delia del Gatto</t>
  </si>
  <si>
    <t>6374978-8</t>
  </si>
  <si>
    <t>delgatto@fundacionmicasa.cl</t>
  </si>
  <si>
    <t>María Bilbao</t>
  </si>
  <si>
    <t>3.380.010-k</t>
  </si>
  <si>
    <t>Fundación De La Esperanza Joven</t>
  </si>
  <si>
    <t>73337700-3</t>
  </si>
  <si>
    <t>Chiloé 1156, 2°piso</t>
  </si>
  <si>
    <t>Galo Fernandez</t>
  </si>
  <si>
    <t>7706509-1</t>
  </si>
  <si>
    <t>comunicaciones@fundacionesperanza.cl</t>
  </si>
  <si>
    <t>7.706.509-1</t>
  </si>
  <si>
    <t>Atención psicológica, legal y social</t>
  </si>
  <si>
    <t>Instituto Para El Desarrollo Comunitario, Ideco, Miguel De Pujadas Vergara</t>
  </si>
  <si>
    <t>71877800-k</t>
  </si>
  <si>
    <t>Av. Primera Transversal 2630</t>
  </si>
  <si>
    <t>Carlos Godoy</t>
  </si>
  <si>
    <t>10564771-9</t>
  </si>
  <si>
    <t>ideco@corporacionideco.cl</t>
  </si>
  <si>
    <t>María Piola Basile</t>
  </si>
  <si>
    <t>8.322.136-4</t>
  </si>
  <si>
    <t>Asesoría a tribunales de familia</t>
  </si>
  <si>
    <t>Corporación de Educación y Salud para el Síndrome de Down</t>
  </si>
  <si>
    <t>65073010-0</t>
  </si>
  <si>
    <t>San Martín N°405</t>
  </si>
  <si>
    <t>San Bernardo</t>
  </si>
  <si>
    <t>Juan Parada</t>
  </si>
  <si>
    <t>8101274-1</t>
  </si>
  <si>
    <t>San Martín 405</t>
  </si>
  <si>
    <t>juanemiliop@terra.cl</t>
  </si>
  <si>
    <t>Samuel Gac Herrera</t>
  </si>
  <si>
    <t>8.243.946-3</t>
  </si>
  <si>
    <t>Educación y salud</t>
  </si>
  <si>
    <t>Fundación Tiempos Nuevos, Museo Interactivo Mirador Mim</t>
  </si>
  <si>
    <t>72548600-6</t>
  </si>
  <si>
    <t>Punta Arenas 6711, Parque Brasil</t>
  </si>
  <si>
    <t>La Granja</t>
  </si>
  <si>
    <t>Jacqueline Weinstein</t>
  </si>
  <si>
    <t>4661721-5</t>
  </si>
  <si>
    <t>jweinetein@mim.cl</t>
  </si>
  <si>
    <t>María Hirmas Rubio</t>
  </si>
  <si>
    <t>4.435.858-1</t>
  </si>
  <si>
    <t>Atención de público en Museo interactivo Mirador</t>
  </si>
  <si>
    <t>Instituto De Educación Rural</t>
  </si>
  <si>
    <t>82067200-3</t>
  </si>
  <si>
    <t>Avda Holanda 2027</t>
  </si>
  <si>
    <t>Emiliano Ortega</t>
  </si>
  <si>
    <t>3915938-4</t>
  </si>
  <si>
    <t>Av. Holanda 2027</t>
  </si>
  <si>
    <t>presidencia@ier.cl</t>
  </si>
  <si>
    <t>3.915.938-4</t>
  </si>
  <si>
    <t>Educación, capacitación, asesoría técnica, acciones de promoción social y otras actividades afines para contribuir al desarrollo integral de la persona y su grupo familiar y al fortalecimiento de las organizaciones rurales para su inserción en el desarrollo del país</t>
  </si>
  <si>
    <t>Hogares Evangélicos De Chile</t>
  </si>
  <si>
    <t>70039300-3</t>
  </si>
  <si>
    <t>Joaquín Rodríguez 2748</t>
  </si>
  <si>
    <t>Eduardo Moraga</t>
  </si>
  <si>
    <t>7866301-4</t>
  </si>
  <si>
    <t>hogarelarca@gmail.com</t>
  </si>
  <si>
    <t>Rosmarie Ruterisch</t>
  </si>
  <si>
    <t>3.348.291-4</t>
  </si>
  <si>
    <t>Centro residencial</t>
  </si>
  <si>
    <t>Corporación Servicio Paz Y Justicia, Serpaj Chile</t>
  </si>
  <si>
    <t>72169400-3</t>
  </si>
  <si>
    <t>Orella 1015,</t>
  </si>
  <si>
    <t>Valparaíso</t>
  </si>
  <si>
    <t>Fernando Aliaga</t>
  </si>
  <si>
    <t>9173211-4</t>
  </si>
  <si>
    <t>Orella 1015</t>
  </si>
  <si>
    <t>serpaj@serpajchile.cl </t>
  </si>
  <si>
    <t>Hector Fernando Aliaga  Rojas</t>
  </si>
  <si>
    <t>3.634.642-6</t>
  </si>
  <si>
    <t>Proyectos de apoyo psicosocial</t>
  </si>
  <si>
    <t>Fundación Laura Rodríguez</t>
  </si>
  <si>
    <t>72123800-8</t>
  </si>
  <si>
    <t>Candelaria Goyenechea 4421,  of  7</t>
  </si>
  <si>
    <t>Roberto Blueh</t>
  </si>
  <si>
    <t>6069781-7</t>
  </si>
  <si>
    <t>rblueh@gmail.com</t>
  </si>
  <si>
    <t>Gonzalo García Huidobro</t>
  </si>
  <si>
    <t>4.773.834-2</t>
  </si>
  <si>
    <t>Promueve la superación de toda forma de discriminación y violencia física, racial, cultural, religiosa, de edad, discapacidad física y provee de servicios profesionales a los grupos y personas afectadas</t>
  </si>
  <si>
    <t>Fundación Gente De La Calle</t>
  </si>
  <si>
    <t>65443510-3</t>
  </si>
  <si>
    <t>Olivos 704</t>
  </si>
  <si>
    <t>RECOLETA</t>
  </si>
  <si>
    <t>Pablo Paganini</t>
  </si>
  <si>
    <t>9663613-k</t>
  </si>
  <si>
    <t>ppaganini@bdd.cl</t>
  </si>
  <si>
    <t>9.663.613-k</t>
  </si>
  <si>
    <t>Servicios sociales con y sin hospedaje</t>
  </si>
  <si>
    <t>Fundación Distonia</t>
  </si>
  <si>
    <t>73353600-4</t>
  </si>
  <si>
    <t>Av. Irarrazabal 5185. Of 311</t>
  </si>
  <si>
    <t>Benedicte de Pauw</t>
  </si>
  <si>
    <t>9277364-7</t>
  </si>
  <si>
    <t>benedictedp@gmail.com</t>
  </si>
  <si>
    <t>Berta Catalán Cornejo</t>
  </si>
  <si>
    <t>5.630.214-k</t>
  </si>
  <si>
    <t>Integración, promoción y participación</t>
  </si>
  <si>
    <t>Fundación Estudio Para Un Hermano, Educere</t>
  </si>
  <si>
    <t>74016500-3</t>
  </si>
  <si>
    <t xml:space="preserve">Eyzaguirre N° 310 </t>
  </si>
  <si>
    <t>Puente Alto</t>
  </si>
  <si>
    <t>Dante Gasic</t>
  </si>
  <si>
    <t>7170678-8</t>
  </si>
  <si>
    <t>dggasic@gmail.com</t>
  </si>
  <si>
    <t>Rodrigo Sierralta Cereceda</t>
  </si>
  <si>
    <t>10.018.264-5</t>
  </si>
  <si>
    <t>Desarrollar programas y proyectos que faciliten las capacidades, competencias, valores y belleza que poseen los jóvenes pobres y más vulnerables de la sociedad</t>
  </si>
  <si>
    <t>Organización No Gubernamental De Desarrollo Comunidad Terapéutica Raíces, Comterra</t>
  </si>
  <si>
    <t>65535800-5</t>
  </si>
  <si>
    <t>Av. La Florida 8091</t>
  </si>
  <si>
    <t>Horacio Rodríguez</t>
  </si>
  <si>
    <t>4757794-2</t>
  </si>
  <si>
    <t>ongcomterra@gmail.com</t>
  </si>
  <si>
    <t>4.757.794-2</t>
  </si>
  <si>
    <t>Capacitación, prevención y rehabilitación</t>
  </si>
  <si>
    <t>Fundación Casa De La Familia</t>
  </si>
  <si>
    <t>65269760-7</t>
  </si>
  <si>
    <t>Abadía 204</t>
  </si>
  <si>
    <t>Juan Vial</t>
  </si>
  <si>
    <t>7402320-7</t>
  </si>
  <si>
    <t>jpvial@byvtrust.cl</t>
  </si>
  <si>
    <t>7.402.320-7</t>
  </si>
  <si>
    <t>Promover el perfeccionamiento moral, espiritual y cultural de la familia acogiendo sus necesidades e inquietudes, desarrollar y promover la reflexión de los temas fundamentales de la familia</t>
  </si>
  <si>
    <t>Corporación De Ayuda Al Niño Enfermo Renal Mater</t>
  </si>
  <si>
    <t>73653000-7</t>
  </si>
  <si>
    <t>San Ignacio 3637</t>
  </si>
  <si>
    <t>Rafel Galleguillo</t>
  </si>
  <si>
    <t>Sin Información</t>
  </si>
  <si>
    <t>rlaguilllo@corpracionmater.cl</t>
  </si>
  <si>
    <t>José Escala Aguirre</t>
  </si>
  <si>
    <t>6.368.803-7</t>
  </si>
  <si>
    <t>preyes@corporacionmater.cl</t>
  </si>
  <si>
    <t>Examenes de diagnostico y tratamiento oportuno</t>
  </si>
  <si>
    <t>Corporación Amigos De Los Niños Del Hospital Doctor Sótero Del Río O Corporación Cordillera</t>
  </si>
  <si>
    <t>73512800-0</t>
  </si>
  <si>
    <t>Av. Concha Y Toro 3459</t>
  </si>
  <si>
    <t>Sergio Corvalán</t>
  </si>
  <si>
    <t>5970674-8</t>
  </si>
  <si>
    <t>sergio.corvalan@gmail.com</t>
  </si>
  <si>
    <t>4.428.764-1</t>
  </si>
  <si>
    <t>Aldeas Infantiles Sos Chile</t>
  </si>
  <si>
    <t>73597200-6</t>
  </si>
  <si>
    <t>Av. Los Leones 382, </t>
  </si>
  <si>
    <t>Elías Mohor</t>
  </si>
  <si>
    <t>7256692-0</t>
  </si>
  <si>
    <t>aisos@aldeasinfantiles.cl</t>
  </si>
  <si>
    <t>5.970.674-8</t>
  </si>
  <si>
    <t>ONG Comunidad Terapéutica Raíces, Comterra</t>
  </si>
  <si>
    <t>74494300-0</t>
  </si>
  <si>
    <t> Guacolda 11.550</t>
  </si>
  <si>
    <t>Denisse Araya</t>
  </si>
  <si>
    <t>3237865-k</t>
  </si>
  <si>
    <t>Guacolda 11.550</t>
  </si>
  <si>
    <t>denissearaya@vtr.net</t>
  </si>
  <si>
    <t>Ximena Seguel Retornado</t>
  </si>
  <si>
    <t>7.183.422-0</t>
  </si>
  <si>
    <t>Apoyo social integral</t>
  </si>
  <si>
    <t>ONG Corporación De Dializados Y Transplantados De Arica, Maymuru</t>
  </si>
  <si>
    <t>73601800-4</t>
  </si>
  <si>
    <t>Parinacota 1969, Población Camilo Henriquez</t>
  </si>
  <si>
    <t>Arica</t>
  </si>
  <si>
    <t>Arica y Parinacota</t>
  </si>
  <si>
    <t>Francisco Alfred</t>
  </si>
  <si>
    <t>3036301-9</t>
  </si>
  <si>
    <t>ongmaymuru@yahoo.es</t>
  </si>
  <si>
    <t>Marcela Gandarillas Guisa</t>
  </si>
  <si>
    <t>5.419.131-6</t>
  </si>
  <si>
    <t>Salud</t>
  </si>
  <si>
    <t>Unión Nacional De Padres Y Amigos De Deficientes Mentales, Unpade</t>
  </si>
  <si>
    <t>70940500-4</t>
  </si>
  <si>
    <t>Avda. Las Parcelas, Parcela 17</t>
  </si>
  <si>
    <t>Alto Hospicio</t>
  </si>
  <si>
    <t>Tarapacá</t>
  </si>
  <si>
    <t>Aura Peña</t>
  </si>
  <si>
    <t>10440408-1</t>
  </si>
  <si>
    <t>aurapena.ma@gmail.com</t>
  </si>
  <si>
    <t>Aura Peña Martínez</t>
  </si>
  <si>
    <t>3.036.301-9</t>
  </si>
  <si>
    <t>Talleres y recreación</t>
  </si>
  <si>
    <t>Fundación Niños En La Huella</t>
  </si>
  <si>
    <t>73929600-5</t>
  </si>
  <si>
    <t>O´Higgins 1060</t>
  </si>
  <si>
    <t>Iquique</t>
  </si>
  <si>
    <t>Ricardo Trenfo</t>
  </si>
  <si>
    <t>5554347-k</t>
  </si>
  <si>
    <t>rtrenfo@gmail.com</t>
  </si>
  <si>
    <t>Marco Ordenes</t>
  </si>
  <si>
    <t>10.018.925-9</t>
  </si>
  <si>
    <t>Acoger a niños, niñas y jóvenes en riesgo social</t>
  </si>
  <si>
    <t>Corporacion Mi Pequeño Hermano</t>
  </si>
  <si>
    <t>73134600-3</t>
  </si>
  <si>
    <t>Ñuble 252</t>
  </si>
  <si>
    <t>Vallenar</t>
  </si>
  <si>
    <t>Atacama</t>
  </si>
  <si>
    <t>Margarita Fernández</t>
  </si>
  <si>
    <t>716337--5</t>
  </si>
  <si>
    <t>margaritafernandez@hotmail.com</t>
  </si>
  <si>
    <t>Margarita Fernández Quevedo</t>
  </si>
  <si>
    <t>Institución de asistencia social</t>
  </si>
  <si>
    <t>Fundación Saint Germain</t>
  </si>
  <si>
    <t>71761800-9</t>
  </si>
  <si>
    <t>Pedro leon ugalde 1717</t>
  </si>
  <si>
    <t>La Serena</t>
  </si>
  <si>
    <t>Coquimbo</t>
  </si>
  <si>
    <t>Carlos Silva</t>
  </si>
  <si>
    <t>4428764-1</t>
  </si>
  <si>
    <t>Juan Soldado 415</t>
  </si>
  <si>
    <t>Douglas Sir Abarzúa</t>
  </si>
  <si>
    <t>7.163.837-5</t>
  </si>
  <si>
    <t>carlosramonsilva@hotmail.com</t>
  </si>
  <si>
    <t>Apoyo adolescente</t>
  </si>
  <si>
    <t>Asociación Chilena De Padres Y Amigos De Los Autistas  Aspaut  Cuarta Región</t>
  </si>
  <si>
    <t>65405890-3</t>
  </si>
  <si>
    <t>Valparaíso 931 Tierras Blancas</t>
  </si>
  <si>
    <t>Alicia Barraza</t>
  </si>
  <si>
    <t>7343433-5</t>
  </si>
  <si>
    <t>aspautquintaregion@gmail.com</t>
  </si>
  <si>
    <t>Alicia Barraza Alquinta</t>
  </si>
  <si>
    <t>7.343.433-5</t>
  </si>
  <si>
    <t>Ong De Desarrollo Andalué</t>
  </si>
  <si>
    <t>73141400-9</t>
  </si>
  <si>
    <t xml:space="preserve">Serrano 317, San Francisco De Limache </t>
  </si>
  <si>
    <t>Limache</t>
  </si>
  <si>
    <t>Ronald Jacob</t>
  </si>
  <si>
    <t>2676946-9</t>
  </si>
  <si>
    <t>andalue@gmail.com</t>
  </si>
  <si>
    <t>2.676.946-9</t>
  </si>
  <si>
    <t>Educación, cultura, capacitación, trabajo, etc.</t>
  </si>
  <si>
    <t>Fundación Refugio De Cristo</t>
  </si>
  <si>
    <t>70015560-9</t>
  </si>
  <si>
    <t>Victoria 2370</t>
  </si>
  <si>
    <t>Eduardo Kovacs</t>
  </si>
  <si>
    <t>5138743-0</t>
  </si>
  <si>
    <t>ekovacs@kovacs.cl</t>
  </si>
  <si>
    <t>5.138.743-0</t>
  </si>
  <si>
    <t>Educación, alimentación, vestuario, etc.</t>
  </si>
  <si>
    <t>Corporación De Rehabilitación Dr.Carlos Bresky</t>
  </si>
  <si>
    <t>70876600-3</t>
  </si>
  <si>
    <t>Blas Cuevas 998, Valparaiso</t>
  </si>
  <si>
    <t>Nora Marchevsky</t>
  </si>
  <si>
    <t>7200316-0</t>
  </si>
  <si>
    <t>breskyvalpo@bresky.cl</t>
  </si>
  <si>
    <t>Nora Marchevsky Stilerman</t>
  </si>
  <si>
    <t>7.200.316-0</t>
  </si>
  <si>
    <t>Rehabilitación psicosocial</t>
  </si>
  <si>
    <t>Ong Cidpa</t>
  </si>
  <si>
    <t>74545900-5</t>
  </si>
  <si>
    <t>Condell 1176, of 44</t>
  </si>
  <si>
    <t>Oscar Dávila</t>
  </si>
  <si>
    <t>9430350-8</t>
  </si>
  <si>
    <t>oscar@cidpa.cl</t>
  </si>
  <si>
    <t>9.430.350-8</t>
  </si>
  <si>
    <t>Intervención social, capacitación y formación</t>
  </si>
  <si>
    <t>Fundación Patronato De Los Sagrados Corazones De Valparaíso</t>
  </si>
  <si>
    <t>70840100-5</t>
  </si>
  <si>
    <t>Las Heras 785</t>
  </si>
  <si>
    <t>Pablo Rojas</t>
  </si>
  <si>
    <t>8617688-2</t>
  </si>
  <si>
    <t>patronatosscc7@gmail.com</t>
  </si>
  <si>
    <t>Luz Fleming M</t>
  </si>
  <si>
    <t>5.777.705-2</t>
  </si>
  <si>
    <t>Institución asistencia social gratuita</t>
  </si>
  <si>
    <t>Sociedad Juntos Ev</t>
  </si>
  <si>
    <t>72270300-6</t>
  </si>
  <si>
    <t>Parcela 43 A-3 El Cajón De San Pedro</t>
  </si>
  <si>
    <t>Quillota</t>
  </si>
  <si>
    <t>Beatrix Loos</t>
  </si>
  <si>
    <t>14514882-0</t>
  </si>
  <si>
    <t>bealoos@gmail.com</t>
  </si>
  <si>
    <t>14.514.882-0</t>
  </si>
  <si>
    <t>Mantención y educación</t>
  </si>
  <si>
    <t>Ong Cotra</t>
  </si>
  <si>
    <t>65540330-2</t>
  </si>
  <si>
    <t>Cinco 32-D, Reñaca Alto</t>
  </si>
  <si>
    <t>Viña del Mar</t>
  </si>
  <si>
    <t>Elisa Avalos</t>
  </si>
  <si>
    <t>10329999-3</t>
  </si>
  <si>
    <t>sara.avalos@gmail.com</t>
  </si>
  <si>
    <t>10.329.999-3</t>
  </si>
  <si>
    <t>Pobreza, marginalidad y discapacidad</t>
  </si>
  <si>
    <t>Corporación Municipal Para El Desarrollo Social De Villa Alemana</t>
  </si>
  <si>
    <t>70983600-5</t>
  </si>
  <si>
    <t>Quinta 050</t>
  </si>
  <si>
    <t>Villa Alemana</t>
  </si>
  <si>
    <t>Raúl Bustamante</t>
  </si>
  <si>
    <t>4504390-8</t>
  </si>
  <si>
    <t>larcos@cmva.cl</t>
  </si>
  <si>
    <t>Rodolfo Kanke Tobar</t>
  </si>
  <si>
    <t>1.818.868-6</t>
  </si>
  <si>
    <t>Administrar y operar servicios de educación y salud</t>
  </si>
  <si>
    <t>Fundación Para La Educación, El Desarrollo Y La Cultura</t>
  </si>
  <si>
    <t>65755670-k</t>
  </si>
  <si>
    <t>Los Alicantos 122, Población Constanza</t>
  </si>
  <si>
    <t>Rancagua</t>
  </si>
  <si>
    <t>O'Higgins</t>
  </si>
  <si>
    <t>Carlos Muñoz</t>
  </si>
  <si>
    <t>8579824-3</t>
  </si>
  <si>
    <t>cmunoz@fundacionregional.cl</t>
  </si>
  <si>
    <t>8.579.824-3</t>
  </si>
  <si>
    <t>Promover el desarrollo productivo regional, contribuyendo así al mejoramiento de la competitividad</t>
  </si>
  <si>
    <t>Corporación De Ayuda Al Hospicio De Talca</t>
  </si>
  <si>
    <t>72357900-7</t>
  </si>
  <si>
    <t>Ignacio Carrera Pinto 106</t>
  </si>
  <si>
    <t>Talca</t>
  </si>
  <si>
    <t>Maule</t>
  </si>
  <si>
    <t>Luis Olivares</t>
  </si>
  <si>
    <t>3595280-2</t>
  </si>
  <si>
    <t>hospiciotalca@gmail.com</t>
  </si>
  <si>
    <t>Luis Olivares Ortega</t>
  </si>
  <si>
    <t>3.595.280-2</t>
  </si>
  <si>
    <t>Hogar Belén</t>
  </si>
  <si>
    <t>72758100-6</t>
  </si>
  <si>
    <t>10 Sur 31 Y 32 Oriente Carlos Trupp,</t>
  </si>
  <si>
    <t>Armanda Carcamo</t>
  </si>
  <si>
    <t>6233720-6</t>
  </si>
  <si>
    <t>hogarbelen@terra.cl</t>
  </si>
  <si>
    <t>6.233.720-6</t>
  </si>
  <si>
    <t>Atención integral a personas con discapacidad en riesgo social</t>
  </si>
  <si>
    <t>Corporación De Ayuda Al Quemado, Asoaquemma</t>
  </si>
  <si>
    <t>72600200-2</t>
  </si>
  <si>
    <t>15 Oriente 600</t>
  </si>
  <si>
    <t>Carmen Rojas</t>
  </si>
  <si>
    <t>5411594-6</t>
  </si>
  <si>
    <t>asoquemma@infoser.cl</t>
  </si>
  <si>
    <t>Carmen Rojas de la Fuente</t>
  </si>
  <si>
    <t>5.411.594-6</t>
  </si>
  <si>
    <t>Terapia ocupacional</t>
  </si>
  <si>
    <t>Ong Corporación Populorum Progressio</t>
  </si>
  <si>
    <t>65466920-1</t>
  </si>
  <si>
    <t>Maipú 279</t>
  </si>
  <si>
    <t>Linares</t>
  </si>
  <si>
    <t>Roque Prado</t>
  </si>
  <si>
    <t>9449652-7</t>
  </si>
  <si>
    <t>pradotolosa@hotmail.com</t>
  </si>
  <si>
    <t>Cristian Campos Molina</t>
  </si>
  <si>
    <t>10.278.687-4</t>
  </si>
  <si>
    <t>Promoción, asistencia social, desarrollo y capacitación</t>
  </si>
  <si>
    <t>Corporación Servicio Evangélico Para El Desarrollo -Sepade</t>
  </si>
  <si>
    <t>73064100-1</t>
  </si>
  <si>
    <t>O´Higgins 1265</t>
  </si>
  <si>
    <t>Concepción</t>
  </si>
  <si>
    <t>Biobío</t>
  </si>
  <si>
    <t>Daniel Farfán</t>
  </si>
  <si>
    <t>8774680-1</t>
  </si>
  <si>
    <t>contacto@sepade.cl</t>
  </si>
  <si>
    <t>Liliana Gardella</t>
  </si>
  <si>
    <t>3.161.340-k</t>
  </si>
  <si>
    <t>Servicios de Desarrollo social</t>
  </si>
  <si>
    <t>Corporación De Ayuda Al Paciente Esquizofrénico Y Familiares - Capef</t>
  </si>
  <si>
    <t>72424400-9</t>
  </si>
  <si>
    <t>Río Loa 137 Villa Nanguén, Pob. Riós De Chile, </t>
  </si>
  <si>
    <t>Ingrid Bustos</t>
  </si>
  <si>
    <t>11101462-6</t>
  </si>
  <si>
    <t> corporacion.capef@gmail.com</t>
  </si>
  <si>
    <t>11.101.462-6</t>
  </si>
  <si>
    <t>Ayudar al paciente esquizofrénico en su tratamiento integral</t>
  </si>
  <si>
    <t>Corporación Privada De Desarrollo Proyecto Medio Ambiente Y Sociedad, Promas</t>
  </si>
  <si>
    <t>75990580-6</t>
  </si>
  <si>
    <t>Sotomayor 890</t>
  </si>
  <si>
    <t>Coronel</t>
  </si>
  <si>
    <t>Jaime Torres</t>
  </si>
  <si>
    <t>6845300-3</t>
  </si>
  <si>
    <t>contacto@promas.cl</t>
  </si>
  <si>
    <t>Jaime Torres Jofre</t>
  </si>
  <si>
    <t>6.845.300-3</t>
  </si>
  <si>
    <t>Trabajo social</t>
  </si>
  <si>
    <t>Agrupación De Padres De Niños Discapacitados</t>
  </si>
  <si>
    <t>71618200-2</t>
  </si>
  <si>
    <t>Loreto Causiño  68, </t>
  </si>
  <si>
    <t>Lota</t>
  </si>
  <si>
    <t>Ruth Luengo</t>
  </si>
  <si>
    <t>5833242-9</t>
  </si>
  <si>
    <t>apandi2007@hotmail.com</t>
  </si>
  <si>
    <t>5.833.242-9</t>
  </si>
  <si>
    <t>Capacitación Laboral</t>
  </si>
  <si>
    <t>Corporación Red De La Discapacidad Provincia De Arauco, Redispa</t>
  </si>
  <si>
    <t>65472640-k</t>
  </si>
  <si>
    <t>Pasaje 13 N°87</t>
  </si>
  <si>
    <t>Hugo Arias</t>
  </si>
  <si>
    <t>4626050-3</t>
  </si>
  <si>
    <t>Sin  información</t>
  </si>
  <si>
    <t>Hugo Arias Maldonado</t>
  </si>
  <si>
    <t>4.626.050-3</t>
  </si>
  <si>
    <t>Formulación de Proyectos</t>
  </si>
  <si>
    <t>Corporación De Ayuda Al Limitado Visual - Coalivi</t>
  </si>
  <si>
    <t>70829000-9</t>
  </si>
  <si>
    <t xml:space="preserve">Las Heras #706. </t>
  </si>
  <si>
    <t>Luis Furet</t>
  </si>
  <si>
    <t>7649983-7</t>
  </si>
  <si>
    <t>norfa.frez@coalivi.cl</t>
  </si>
  <si>
    <t>Fernando García Huidobro</t>
  </si>
  <si>
    <t>15.626.634-5</t>
  </si>
  <si>
    <t>Servicios destinados a aumentar capacidad de personas con limitaciones visuales, niños y adultos</t>
  </si>
  <si>
    <t>65290120-4</t>
  </si>
  <si>
    <t>Janequedo 360</t>
  </si>
  <si>
    <t>Gonzalo Gajardo</t>
  </si>
  <si>
    <t>9473551-3</t>
  </si>
  <si>
    <t>gonzalogajardos@yahoo.com</t>
  </si>
  <si>
    <t>Gonzalo Gajardo Smith</t>
  </si>
  <si>
    <t>9.473.551-3</t>
  </si>
  <si>
    <t>Corporación Privada De Desarrollo Social Renace Lota</t>
  </si>
  <si>
    <t>65211710-4</t>
  </si>
  <si>
    <t xml:space="preserve">Pasaje Leucoton 34, </t>
  </si>
  <si>
    <t>José Sáez</t>
  </si>
  <si>
    <t>8233922-1</t>
  </si>
  <si>
    <t>corporacionrenacelota@gmail.com</t>
  </si>
  <si>
    <t>José Sáez Chamorro</t>
  </si>
  <si>
    <t>8.233.922-1</t>
  </si>
  <si>
    <t>Servicios Sociales</t>
  </si>
  <si>
    <t>Fundación Para El Desarrollo Regional Del Vicariato Apostólico De La Araucanía - Fundar</t>
  </si>
  <si>
    <t>70917400-2</t>
  </si>
  <si>
    <t>Pedro De Valdivia 320</t>
  </si>
  <si>
    <t>Villarrica</t>
  </si>
  <si>
    <t>Araucanía</t>
  </si>
  <si>
    <t>Paulina Téllez</t>
  </si>
  <si>
    <t>7446947-7</t>
  </si>
  <si>
    <t>paulitel@gmail.com</t>
  </si>
  <si>
    <t>Sixto Parzinger Foidl</t>
  </si>
  <si>
    <t>5.915.336-6</t>
  </si>
  <si>
    <t>Asistencia social y apoyo productivo</t>
  </si>
  <si>
    <t>Fundación Chol-Chol James Ward Mundell Para El Desarrollo Humano</t>
  </si>
  <si>
    <t>75966500-7</t>
  </si>
  <si>
    <t>Camino Temuco Imperial Km. 16,3 Sector Rengalil</t>
  </si>
  <si>
    <t>Temuco</t>
  </si>
  <si>
    <t>María Ortiz</t>
  </si>
  <si>
    <t>17178987-7</t>
  </si>
  <si>
    <t>susana@cholchol.org</t>
  </si>
  <si>
    <t>Alan Mackenzie Haynes</t>
  </si>
  <si>
    <t>4.040.921-1</t>
  </si>
  <si>
    <t>Actividades de otras asosiaciones</t>
  </si>
  <si>
    <t>Fundación Instituto Indígena</t>
  </si>
  <si>
    <t>70016390-3</t>
  </si>
  <si>
    <t> Arturo Prat 565 Of. 202 </t>
  </si>
  <si>
    <t>Hilda Llanquinao</t>
  </si>
  <si>
    <t>6710617-2</t>
  </si>
  <si>
    <t>Arturo Prat 565 Of. 202 </t>
  </si>
  <si>
    <t>institutoindigenatemuco@gmail.com</t>
  </si>
  <si>
    <t>Arturo Hernandez Salles</t>
  </si>
  <si>
    <t>Asistencia social</t>
  </si>
  <si>
    <t>Fundación Para El Crecimiento Humano "Fucrehu"</t>
  </si>
  <si>
    <t>65061720-7</t>
  </si>
  <si>
    <t>Santa María 1051, Sector Regional</t>
  </si>
  <si>
    <t>Valdivia</t>
  </si>
  <si>
    <t>Los Lagos</t>
  </si>
  <si>
    <t>Jose Sáez</t>
  </si>
  <si>
    <t>jose.lsaezferrada@gmail.com</t>
  </si>
  <si>
    <t>Ersilda Ferrada Castillo</t>
  </si>
  <si>
    <t>7.614.566-0</t>
  </si>
  <si>
    <t>Promover y ejecutar iniciativas para el desarrollo humano y fines de beneficencia</t>
  </si>
  <si>
    <t>Corporación De Rehabilitación Club De Leones Cruz Del Sur</t>
  </si>
  <si>
    <t>73534200-3</t>
  </si>
  <si>
    <t>Suiza 01441, Las Naciones</t>
  </si>
  <si>
    <t>Punta Arenas</t>
  </si>
  <si>
    <t>Magallanes</t>
  </si>
  <si>
    <t>Asterio Andrade</t>
  </si>
  <si>
    <t>8859926-1</t>
  </si>
  <si>
    <t>aandrade@rehabilitamos.org</t>
  </si>
  <si>
    <t>Germán Vidal Chartt</t>
  </si>
  <si>
    <t>6.588.662-6</t>
  </si>
  <si>
    <t>Rehabilitación integral</t>
  </si>
  <si>
    <t>Corporación Municipal De Punta Arenas Para La Educación, Salud Y Atención Al Menor</t>
  </si>
  <si>
    <t>70931900-0</t>
  </si>
  <si>
    <t>Jorge Montt Nº 890</t>
  </si>
  <si>
    <t>Orlando Estefo</t>
  </si>
  <si>
    <t>8731144-4</t>
  </si>
  <si>
    <t>secretario@cormupa.cl</t>
  </si>
  <si>
    <t>Juan Morano Cornejo</t>
  </si>
  <si>
    <t>6.465.446-2</t>
  </si>
  <si>
    <t>Fundación Itau</t>
  </si>
  <si>
    <t>72122800-2</t>
  </si>
  <si>
    <t>Enrique Foster Sur 20, Piso 3</t>
  </si>
  <si>
    <t>Boris Buvinic</t>
  </si>
  <si>
    <t>8245774-7</t>
  </si>
  <si>
    <t>bbuvinicguerovich@itau.cl</t>
  </si>
  <si>
    <t>8.245.774-7</t>
  </si>
  <si>
    <t>Servicios que responden a necesidades inmediatas de las personas</t>
  </si>
  <si>
    <t>Fundación Educacional Y Beneficencia Cristo Joven</t>
  </si>
  <si>
    <t>73099800-7</t>
  </si>
  <si>
    <t>Venezuela 5950 Lo hermida</t>
  </si>
  <si>
    <t>Moisés Atisha</t>
  </si>
  <si>
    <t>11472027-5</t>
  </si>
  <si>
    <t>fundacion@cristojoven.cl</t>
  </si>
  <si>
    <t>11.472.027-5</t>
  </si>
  <si>
    <t>Educacionales y sociales</t>
  </si>
  <si>
    <t>Ong Simón De Cirene</t>
  </si>
  <si>
    <t>73537700-0</t>
  </si>
  <si>
    <t>Avda. El Bosque Norte 04440, Piso 9</t>
  </si>
  <si>
    <t>Juan Lecaros</t>
  </si>
  <si>
    <t>5392050-0</t>
  </si>
  <si>
    <t>comunicaciones@simondecirene.cl</t>
  </si>
  <si>
    <t>5.392.050-0</t>
  </si>
  <si>
    <t>Educación, cultura, capacitación y microempresa</t>
  </si>
  <si>
    <t>Fundación Emerson Moreira</t>
  </si>
  <si>
    <t>65504420-5</t>
  </si>
  <si>
    <t>Av. Costanera Norte 7299, Lo Velesquez Vi</t>
  </si>
  <si>
    <t>Alejandro Moreira</t>
  </si>
  <si>
    <t>5781704-6</t>
  </si>
  <si>
    <t>artesanosdelavida@yahoo.com</t>
  </si>
  <si>
    <t>5.781.704-6</t>
  </si>
  <si>
    <t>Corporación Agencia Adventista De Desarrollo Y Recursos Asistenciales, Adra</t>
  </si>
  <si>
    <t>70051600-8</t>
  </si>
  <si>
    <t> Los Cerezos 6251</t>
  </si>
  <si>
    <t>Milton Alaña</t>
  </si>
  <si>
    <t>6430180-2</t>
  </si>
  <si>
    <t>Los Cerezos 6251</t>
  </si>
  <si>
    <t>adrachile@adra.cl</t>
  </si>
  <si>
    <t>Guido Quinteros Rocha</t>
  </si>
  <si>
    <t>6.902.854-3</t>
  </si>
  <si>
    <t>Alimentación, vestuario, alojamiento, salud física y mental,desarrollo económico, emprendimiento, apoyo en emergencia</t>
  </si>
  <si>
    <t>Fundación Educacional De Promoción De Viviendas Y Beneficencia Rodelillo</t>
  </si>
  <si>
    <t>71581400-5</t>
  </si>
  <si>
    <t>Concha Y Toro 11</t>
  </si>
  <si>
    <t>Macarena Currín</t>
  </si>
  <si>
    <t>6576977-8</t>
  </si>
  <si>
    <t>macarenac@rodelillo.cl</t>
  </si>
  <si>
    <t>Felipe Benavente Puga</t>
  </si>
  <si>
    <t>3.192.416-2</t>
  </si>
  <si>
    <t>Fundación Nuestros Hijos</t>
  </si>
  <si>
    <t>72038400-0</t>
  </si>
  <si>
    <t>Club Hípico 4676, Torre Norte, sexto piso</t>
  </si>
  <si>
    <t>Pedro Aguirre Cerda</t>
  </si>
  <si>
    <t>Sergio Vergara</t>
  </si>
  <si>
    <t>3554763-0</t>
  </si>
  <si>
    <t>svl@vergara.cl</t>
  </si>
  <si>
    <t>Galdino  Befomi</t>
  </si>
  <si>
    <t>Asistencioa social</t>
  </si>
  <si>
    <t>Asociación De Damas Salesianas</t>
  </si>
  <si>
    <t>72518300-3</t>
  </si>
  <si>
    <t>Callao 3213</t>
  </si>
  <si>
    <t>Paulina Pinto</t>
  </si>
  <si>
    <t>d.salesianaschile@gmail.com</t>
  </si>
  <si>
    <t>Carmen Larraín</t>
  </si>
  <si>
    <t>6.192.731-k</t>
  </si>
  <si>
    <t>Potenciar lo social, educativo y formativo en especialmente los grupos sociales más necesitados, mujeres, jóvenes y niños de escasos recursos</t>
  </si>
  <si>
    <t>Ong Quillagua</t>
  </si>
  <si>
    <t>65316310-k</t>
  </si>
  <si>
    <t>Blest Gana 5710</t>
  </si>
  <si>
    <t>Blanca Benecke</t>
  </si>
  <si>
    <t>5499340-4</t>
  </si>
  <si>
    <t>ongquillagua@gmail.com</t>
  </si>
  <si>
    <t>5.499.340-4</t>
  </si>
  <si>
    <t>Promoción de desarrollo social</t>
  </si>
  <si>
    <t>Fundación Quillagua Acciones que Inspiran</t>
  </si>
  <si>
    <t>65113214-2</t>
  </si>
  <si>
    <t>Salvador N° 786</t>
  </si>
  <si>
    <t>Fabiola Isperguertt</t>
  </si>
  <si>
    <t>9211353-1</t>
  </si>
  <si>
    <t>Salvador 786</t>
  </si>
  <si>
    <t>fisperguertt@gmail.com</t>
  </si>
  <si>
    <t>Persona de Escasos Recursos</t>
  </si>
  <si>
    <t>Desarrollo social en personas de escasos recursos</t>
  </si>
  <si>
    <t>Fundación Integra</t>
  </si>
  <si>
    <t>70574900-0</t>
  </si>
  <si>
    <t>Dieciocho 229</t>
  </si>
  <si>
    <t>Loreto Amunategui</t>
  </si>
  <si>
    <t>5710135-0</t>
  </si>
  <si>
    <t>lamunategui@integra.cl</t>
  </si>
  <si>
    <t>María Eugenia Hirmas Rubio</t>
  </si>
  <si>
    <t>Corporación De Desarrollo De La Comunicación Joaquín De Los Andes</t>
  </si>
  <si>
    <t>74431100-4</t>
  </si>
  <si>
    <t>Seminario 148, Sector Centro</t>
  </si>
  <si>
    <t>Puerto Montt</t>
  </si>
  <si>
    <t>Marta Hofer</t>
  </si>
  <si>
    <t>8543235-4</t>
  </si>
  <si>
    <t>info@joaquindelosandes.cl</t>
  </si>
  <si>
    <t>Gonzalo Romero Estrada</t>
  </si>
  <si>
    <t>8.083.515-9</t>
  </si>
  <si>
    <t>Educación, Capacitación y Orientación</t>
  </si>
  <si>
    <t>Fundación De La Familia</t>
  </si>
  <si>
    <t>71689100-3</t>
  </si>
  <si>
    <t>Santo Domingo N° 689, Casa Velasco</t>
  </si>
  <si>
    <t>Catalina Recordon</t>
  </si>
  <si>
    <t>7038906-1</t>
  </si>
  <si>
    <t>contacto@fundaciondelasfamilias.cl</t>
  </si>
  <si>
    <t>Constribuir al fortalecimiento de las familias de sectores populares promoviendo relaciones democráticas en su interior y fomentando la asociatividad y participación de sus integrantes</t>
  </si>
  <si>
    <t>Fundación Granja Educativa Terapéutica Caracol</t>
  </si>
  <si>
    <t>65685230-5</t>
  </si>
  <si>
    <t>Román Díaz 26, Of 14</t>
  </si>
  <si>
    <t>María Barría</t>
  </si>
  <si>
    <t>6069601-2</t>
  </si>
  <si>
    <t>granjacaracol@gmail.com</t>
  </si>
  <si>
    <t>María Iroumé Carrére</t>
  </si>
  <si>
    <t>5.318.808-4</t>
  </si>
  <si>
    <t>Atención médica y terapias complementarias</t>
  </si>
  <si>
    <t>Fundación Luz</t>
  </si>
  <si>
    <t>82130300-1</t>
  </si>
  <si>
    <t>Antonio Varas N° 175, of. 903</t>
  </si>
  <si>
    <t>Christian Plaetner-Moller</t>
  </si>
  <si>
    <t>Fernando Rioja 730</t>
  </si>
  <si>
    <t>La Cisterna</t>
  </si>
  <si>
    <t>direccion@fundacionluz.cl</t>
  </si>
  <si>
    <t>Antonio Eguiguren</t>
  </si>
  <si>
    <t>3.060.767-8</t>
  </si>
  <si>
    <t>Corporación La Casa Del Padre Demetrio</t>
  </si>
  <si>
    <t>72244800-6</t>
  </si>
  <si>
    <t>Av. Padre Demetrio 0110, Población Padre Demetrio Bravo</t>
  </si>
  <si>
    <t>Melipilla</t>
  </si>
  <si>
    <t>Humberto Galvez</t>
  </si>
  <si>
    <t>3570427-2</t>
  </si>
  <si>
    <t>humbertogalvezgonzalez@gmail.com</t>
  </si>
  <si>
    <t>Sergio Martinez</t>
  </si>
  <si>
    <t>4.491.353-4</t>
  </si>
  <si>
    <t>Creación y mantención de obras de acción social inspiradas en el evangelio, atendiendo a los sectores más necesitados de la comunidad</t>
  </si>
  <si>
    <t>Centro De Rehabilitación De La Parálisis Cerebral - Cerepa</t>
  </si>
  <si>
    <t>72170700-8</t>
  </si>
  <si>
    <t>Saturnino Barril, 1347, </t>
  </si>
  <si>
    <t>Osorno</t>
  </si>
  <si>
    <t>Victor Velásquez</t>
  </si>
  <si>
    <t>8619144-k</t>
  </si>
  <si>
    <t>velasquezoyarzo@yahoo.com</t>
  </si>
  <si>
    <t>Victor Velásquez Oyarzo</t>
  </si>
  <si>
    <t>8.619.144-k</t>
  </si>
  <si>
    <t>Elaboración, desarrollo e implementación de planes y programas de rehabilitación, educación e integración de niños con parálisis cerebral.</t>
  </si>
  <si>
    <t>Corporación Comunidad De Renovación Cristiana De Laja</t>
  </si>
  <si>
    <t>53171050-9</t>
  </si>
  <si>
    <t>Balmaceda 670</t>
  </si>
  <si>
    <t>Laja</t>
  </si>
  <si>
    <t>Oscar Tapia</t>
  </si>
  <si>
    <t>2992817-7</t>
  </si>
  <si>
    <t>comanantialav@hotmail.com</t>
  </si>
  <si>
    <t>Oscar Tapia Veloso</t>
  </si>
  <si>
    <t>2.992.817-7</t>
  </si>
  <si>
    <t>Promoción y desarrollo de las personas</t>
  </si>
  <si>
    <t>Fundación Mundo Ideal</t>
  </si>
  <si>
    <t>75244800-0</t>
  </si>
  <si>
    <t>Pedro Mira 420</t>
  </si>
  <si>
    <t>Fernand Guy</t>
  </si>
  <si>
    <t>4559335-5</t>
  </si>
  <si>
    <t>directorio@fundacionmundoideal.cl</t>
  </si>
  <si>
    <t>Fernand  Guy Blanchette</t>
  </si>
  <si>
    <t>4.559.335-5</t>
  </si>
  <si>
    <t>Educacion y cultura</t>
  </si>
  <si>
    <t>Corporación Social, Cultural Y Deportiva Virquenco</t>
  </si>
  <si>
    <t>65742420-k</t>
  </si>
  <si>
    <t>Fundo Virquenco S/N Villa Virquenco</t>
  </si>
  <si>
    <t>Los Ángeles</t>
  </si>
  <si>
    <t>Angela Vergara</t>
  </si>
  <si>
    <t>10168671-k</t>
  </si>
  <si>
    <t>Victor Moller</t>
  </si>
  <si>
    <t>4.435.579-5</t>
  </si>
  <si>
    <t>Promoción del desarrollo integral de la población</t>
  </si>
  <si>
    <t>Ong Corporación La Montaña</t>
  </si>
  <si>
    <t>65468830-3</t>
  </si>
  <si>
    <t>Cuatro Vientos 13591</t>
  </si>
  <si>
    <t>Jorge Maluk</t>
  </si>
  <si>
    <t>8323981-6</t>
  </si>
  <si>
    <t>jmaluk@idetex.cl</t>
  </si>
  <si>
    <t>Hernan Ramos Parra</t>
  </si>
  <si>
    <t>8.530.577-8</t>
  </si>
  <si>
    <t>Educación y Capacitación</t>
  </si>
  <si>
    <t>Ong Kalfultray</t>
  </si>
  <si>
    <t>65737690-6</t>
  </si>
  <si>
    <t>Manuel Antonio Matta 1009</t>
  </si>
  <si>
    <t>Llanquihue</t>
  </si>
  <si>
    <t>Margarita Quezada</t>
  </si>
  <si>
    <t>7527821-7</t>
  </si>
  <si>
    <t>maqueveque100657@gmail.com</t>
  </si>
  <si>
    <t>7.527.821-7</t>
  </si>
  <si>
    <t>Pormoción y colaboración</t>
  </si>
  <si>
    <t>Ong/Ngo Ache</t>
  </si>
  <si>
    <t>65708130-2</t>
  </si>
  <si>
    <t xml:space="preserve">Gran Avenida José Miguel Carrera No 11.550 paradero 34 </t>
  </si>
  <si>
    <t>Roberto Brutus</t>
  </si>
  <si>
    <t>2129044-6</t>
  </si>
  <si>
    <t>robertobrutus80@hotmail.com</t>
  </si>
  <si>
    <t>Fresnel Olibrice</t>
  </si>
  <si>
    <t>21.562.819-1</t>
  </si>
  <si>
    <t>Formaciones universitarias y profesionales a todos los que padecen constantemente de escasez y de vulnerabilidad discriminación y exclusión socio-económica</t>
  </si>
  <si>
    <t>Ong Comunidad Terapéutica Diurna De Peñalolen</t>
  </si>
  <si>
    <t>75349500-2</t>
  </si>
  <si>
    <t>Lago Rosselot 1264, Nueva Palena</t>
  </si>
  <si>
    <t>Viviana Pereda</t>
  </si>
  <si>
    <t>8322085-6</t>
  </si>
  <si>
    <t>cterapeutica@gmail.com</t>
  </si>
  <si>
    <t>8.322.085-6</t>
  </si>
  <si>
    <t>Rehabilitación en psiquiatría</t>
  </si>
  <si>
    <t>Ong Casa Azul</t>
  </si>
  <si>
    <t>65758090-2</t>
  </si>
  <si>
    <t>Yungay 0641, Población Malaquías Concha</t>
  </si>
  <si>
    <t>Carlos Mellado</t>
  </si>
  <si>
    <t>6644083-4</t>
  </si>
  <si>
    <t>carlossmelladoreyes@hotmail.com</t>
  </si>
  <si>
    <t>6.644.083-4</t>
  </si>
  <si>
    <t>Educación y Rehabilitación en drogas</t>
  </si>
  <si>
    <t>Corporación Chile Derechos Centro De Estudios Y Desarrollo Social</t>
  </si>
  <si>
    <t>65185370-2</t>
  </si>
  <si>
    <t>Miraflores 113</t>
  </si>
  <si>
    <t>María Pino</t>
  </si>
  <si>
    <t>7625282-3</t>
  </si>
  <si>
    <t>chilederecho@gmail.com</t>
  </si>
  <si>
    <t>Ana Orrego</t>
  </si>
  <si>
    <t>8.400.753-6</t>
  </si>
  <si>
    <t>Desarrollo social y educación</t>
  </si>
  <si>
    <t>Corporación De Padres Y Amigos De Personas Con Déficit</t>
  </si>
  <si>
    <t>71589300-2</t>
  </si>
  <si>
    <t>Buenos Aires 932, Los Eucaliptus</t>
  </si>
  <si>
    <t>Quilpué</t>
  </si>
  <si>
    <t>Raimundo Grez</t>
  </si>
  <si>
    <t>9980072-0</t>
  </si>
  <si>
    <t>contacto@aspade.cl</t>
  </si>
  <si>
    <t>Jóvenes y adultos con Discapacidad</t>
  </si>
  <si>
    <t>World Vision Chile</t>
  </si>
  <si>
    <t>70689300-8</t>
  </si>
  <si>
    <t>Emilio Vaisse N°338</t>
  </si>
  <si>
    <t>Harry Grayde</t>
  </si>
  <si>
    <t>13052122-3</t>
  </si>
  <si>
    <t>estella_lepe@wvi.org</t>
  </si>
  <si>
    <t>Patricio Browne Pavissich</t>
  </si>
  <si>
    <t>6.054.512-K</t>
  </si>
  <si>
    <t>Ayuda a niños, niñas, jóvenes y familias en condición de pobreza. Las líneas de trabajo se abocan principalmente a la protección de la infancia desde un enfoque de derechos.</t>
  </si>
  <si>
    <t>Fundación Misses Por Una Causa</t>
  </si>
  <si>
    <t>65623830-5</t>
  </si>
  <si>
    <t>Los Militares 5200 Dpto 154</t>
  </si>
  <si>
    <t>Andrea Muñoz</t>
  </si>
  <si>
    <t>12866107-7</t>
  </si>
  <si>
    <t>axsm@vtr.net</t>
  </si>
  <si>
    <t>Patricio Bellolio R.</t>
  </si>
  <si>
    <t>7.346.071-9</t>
  </si>
  <si>
    <t>Educativa, a traves del diagnóstico de su estado de situación biosicosocial, reinsertantolos a la sociedad por medio de un programa especializado aplicado en una casa de acogida.</t>
  </si>
  <si>
    <t>71578700-8</t>
  </si>
  <si>
    <t>Av. Santa Inés S/N Libertad</t>
  </si>
  <si>
    <t>Karen Chacon</t>
  </si>
  <si>
    <t>13653874-8</t>
  </si>
  <si>
    <t>Viviana Gonzalez Villarroel</t>
  </si>
  <si>
    <t>9.141.503-8</t>
  </si>
  <si>
    <t>Fundación De Ayuda Al Niño Oncológico Casa De La Sagrada Familia</t>
  </si>
  <si>
    <t>65037590-4</t>
  </si>
  <si>
    <t>Manuel De Salas 371</t>
  </si>
  <si>
    <t>Mónica Gana</t>
  </si>
  <si>
    <t>10660852-0</t>
  </si>
  <si>
    <t>mgana@casasagradafamilia.cl</t>
  </si>
  <si>
    <t>Luis Alberto Gana Eguiguren</t>
  </si>
  <si>
    <t>6.069.613-6</t>
  </si>
  <si>
    <t>Alojamiento, Comida, ayuda sicológica, orientación y apoyo emocional.</t>
  </si>
  <si>
    <t>Fundacion Ludovico Rutten</t>
  </si>
  <si>
    <t>70000440-6</t>
  </si>
  <si>
    <t>33 Oriente 350</t>
  </si>
  <si>
    <t>Flavio Sandoval</t>
  </si>
  <si>
    <t>fundacionrutten@gmail.com</t>
  </si>
  <si>
    <t>Lucio Torres Martin</t>
  </si>
  <si>
    <t>12.021.236-2</t>
  </si>
  <si>
    <t>Formación en oficios para jovenes desertores escolares, sin oficios a niños por medio de la orquesta infantil, desarrollando las habilidades artisiticas de los niños</t>
  </si>
  <si>
    <t>Ong Centro De Capacitación Y Desarrollo Económico Social, Cecades</t>
  </si>
  <si>
    <t>74249000-9</t>
  </si>
  <si>
    <t>Marín 243</t>
  </si>
  <si>
    <t>Patricio Díaz</t>
  </si>
  <si>
    <t>natalia_michea@wvi.org</t>
  </si>
  <si>
    <t>Alejandro Cartes</t>
  </si>
  <si>
    <t>9.125.199-k</t>
  </si>
  <si>
    <t>Organización de Beneficencia en Capacitación para el Trabajo, Microempresa y Pequeña Producción.</t>
  </si>
  <si>
    <t>Corporación Naim Curicó</t>
  </si>
  <si>
    <t>65368670-6</t>
  </si>
  <si>
    <t>Licantén N°0, Aguas Negras</t>
  </si>
  <si>
    <t>Curicó</t>
  </si>
  <si>
    <t xml:space="preserve">Christian </t>
  </si>
  <si>
    <t>8665605-1</t>
  </si>
  <si>
    <t>Licantén 0, Aguas Negras</t>
  </si>
  <si>
    <t>naimcurico@gmail.com</t>
  </si>
  <si>
    <t>Christian Louis Abud Cabrera</t>
  </si>
  <si>
    <t>8.665.605-1</t>
  </si>
  <si>
    <t>PREVENCIÓN Y EDUCACIÓN</t>
  </si>
  <si>
    <t>Corporación Agraria Para El Desarrollo</t>
  </si>
  <si>
    <t>72033200-0</t>
  </si>
  <si>
    <t>Antonio Varas 91 4 Piso</t>
  </si>
  <si>
    <t>Victor Rey</t>
  </si>
  <si>
    <t>4543375-7</t>
  </si>
  <si>
    <t>drey@agraria.cl</t>
  </si>
  <si>
    <t>4.543.375-7</t>
  </si>
  <si>
    <t>Capacitación, asistencia técnica-productiva, becas de estudio para jóvenes, apoyo al desarrollo de organizaciones, pequeño crédito, mejoramiento de condiciones de vida (habitat)</t>
  </si>
  <si>
    <t>Fundación Centro De Promoción Y Prevención Bonifacia Rodríguez</t>
  </si>
  <si>
    <t>65546650-9</t>
  </si>
  <si>
    <t>Avenida Concepción 031, Población Villa Concepción</t>
  </si>
  <si>
    <t>Colina</t>
  </si>
  <si>
    <t>Margarita Estévez</t>
  </si>
  <si>
    <t>7928126-3</t>
  </si>
  <si>
    <t>Av. Concepción 031, Población Villa Concepción</t>
  </si>
  <si>
    <t>cjbonifaciarodriguez@gmail.com</t>
  </si>
  <si>
    <t>Josefa Panedas Paunero</t>
  </si>
  <si>
    <t>6.115.836-7</t>
  </si>
  <si>
    <t>Nuestro trabajo se focaliza en un Servicio Comunitario Formativo, Recrativo, Familliar, desde la Promoción de Derechos.</t>
  </si>
  <si>
    <t>Fundación Microfinanzas Y Desarrollo</t>
  </si>
  <si>
    <t>65072250-7</t>
  </si>
  <si>
    <t>Calle Obispo Donoso 6, Piso 7</t>
  </si>
  <si>
    <t>Veronique Van</t>
  </si>
  <si>
    <t>14634138-1</t>
  </si>
  <si>
    <t>vvan@nortesur.cl</t>
  </si>
  <si>
    <t>Sergio Molina Silva</t>
  </si>
  <si>
    <t>2.592.960-8</t>
  </si>
  <si>
    <t>La fundación coordina, gesta e implementa programas, en conjunto con diferentes actores sociales, consistentes en: 1)financiamiento de actividades productivas; 2)administración de fondos de garantía para aumentar el acceso al crédito para micro- y pequeños empresarios; 3)administración de un fondo de garantía para microempresarios con discapacidad, también para mejorar el acceso al financiamiento; 4)desarrollar a futuro: i)generación de ingresos y negocios inclusivos; ii)educación temprana.</t>
  </si>
  <si>
    <t>Ong De Desarrollo, Investigación Y Cultura Ekosol</t>
  </si>
  <si>
    <t>65215510-3</t>
  </si>
  <si>
    <t>Manuel Guerrero 391, Achupallas</t>
  </si>
  <si>
    <t>Cecilia Salazar</t>
  </si>
  <si>
    <t>9470007-8</t>
  </si>
  <si>
    <t>ceciliasalazardiaz@gmail.com</t>
  </si>
  <si>
    <t>9.470.007-8</t>
  </si>
  <si>
    <t>EDUCACION, CULTURA, CAPACITACION, TRABAJO, SALUD, VIVIENDA, MEDIO AMBIENTE, DESARROLLO COMUNITARIO, DERECHOS HUMANOS, GENERO, DEPORTE RECREACION, HISTORIA LOCAL</t>
  </si>
  <si>
    <t>Fundación Hogar Esperanza</t>
  </si>
  <si>
    <t>71436400-6</t>
  </si>
  <si>
    <t>Av. Trinidad Oriente 3400</t>
  </si>
  <si>
    <t>Jorge Daveggio</t>
  </si>
  <si>
    <t>7776712-6</t>
  </si>
  <si>
    <t>mantonietalazarraga@icloud.com </t>
  </si>
  <si>
    <t>Maria Antonieta Lazarraga Muñoz</t>
  </si>
  <si>
    <t>8.163.455-6</t>
  </si>
  <si>
    <t>Hogar de protección de lactantes, preescolares, niños y jóvenes.</t>
  </si>
  <si>
    <t>Fundación Paternitas</t>
  </si>
  <si>
    <t>72026600-8</t>
  </si>
  <si>
    <t>Recoleta #900</t>
  </si>
  <si>
    <t>Maria Correa</t>
  </si>
  <si>
    <t>3353192-3</t>
  </si>
  <si>
    <t>consuelocorrea@tie.cl</t>
  </si>
  <si>
    <t>Pbro. Nicolás Abel Vial Saavedra</t>
  </si>
  <si>
    <t>6.750.821-1</t>
  </si>
  <si>
    <t xml:space="preserve">La Fundación tiene por objetivo trabajar con Infractores de Ley penal, y sus fríos familiares residentes en la Región Metropolitana, utilizando como perfil de infractor, lo que según el Código Penal, Titulo I (Art. 1-5)
</t>
  </si>
  <si>
    <t>Ong Casa De Acogida La Esperanza</t>
  </si>
  <si>
    <t>73188700-4</t>
  </si>
  <si>
    <t>Av. Departamental 323</t>
  </si>
  <si>
    <t>Ana Jouanne</t>
  </si>
  <si>
    <t>7051159-2</t>
  </si>
  <si>
    <t>aljouanne@corporacionesperanza.cl</t>
  </si>
  <si>
    <t>Jaime Orpis Bouchon</t>
  </si>
  <si>
    <t>7.005.559-7</t>
  </si>
  <si>
    <t>Rehabilitación de personas con problemas de adicción. Prevención, a través de actividades de educación, cultura y otras, sobre los peligros de la adicción en sectores vulnerables.</t>
  </si>
  <si>
    <t>Fundación Arturo López Pérez</t>
  </si>
  <si>
    <t>70377400-8</t>
  </si>
  <si>
    <t>Rancagua N°878</t>
  </si>
  <si>
    <t>José Letelier</t>
  </si>
  <si>
    <t>8079638-2</t>
  </si>
  <si>
    <t>Rancagua 878</t>
  </si>
  <si>
    <t>letelierj@falp.org</t>
  </si>
  <si>
    <t>Alfredo Comandari García</t>
  </si>
  <si>
    <t>5.127.473-3</t>
  </si>
  <si>
    <t>Fundacion De Formacion Para El Trabajo Romanos Xii</t>
  </si>
  <si>
    <t>65692700-3</t>
  </si>
  <si>
    <t>Linares 012</t>
  </si>
  <si>
    <t>María Eterovic</t>
  </si>
  <si>
    <t>5410324-7</t>
  </si>
  <si>
    <t>directora@romanosxii.cl</t>
  </si>
  <si>
    <t>Marcos Alvarez Donoso</t>
  </si>
  <si>
    <t>8.185.566-2</t>
  </si>
  <si>
    <t xml:space="preserve">Caqpacitación en oficios de Telecomunicaciones
</t>
  </si>
  <si>
    <t>Fundación Contigo</t>
  </si>
  <si>
    <t>72043300-1</t>
  </si>
  <si>
    <t>Serrano 201</t>
  </si>
  <si>
    <t>Victor Guerrero</t>
  </si>
  <si>
    <t>14496450-0</t>
  </si>
  <si>
    <t>victorguerrero@fundacioncontigo.cl</t>
  </si>
  <si>
    <t>Manuel Moure Zubiaguirre</t>
  </si>
  <si>
    <t>7.015.779-9</t>
  </si>
  <si>
    <t>Financiamiento y crecimiento solidario</t>
  </si>
  <si>
    <t>65155730-5</t>
  </si>
  <si>
    <t>Las Heras 360</t>
  </si>
  <si>
    <t>Copiapó</t>
  </si>
  <si>
    <t>Verónica Contreras</t>
  </si>
  <si>
    <t>9223675-7</t>
  </si>
  <si>
    <t>direccion@escuelapukara.cl</t>
  </si>
  <si>
    <t>Verónica Contreras Nuñez</t>
  </si>
  <si>
    <t>9.223.675-7</t>
  </si>
  <si>
    <t>Corporación sin fines de lucro orientado al apoyo de las personas con TEA</t>
  </si>
  <si>
    <t>Fundación Chilena De Hipoterapia</t>
  </si>
  <si>
    <t>65427780-k</t>
  </si>
  <si>
    <t> Valenzuela Puelma N°9730</t>
  </si>
  <si>
    <t>José Ovalle</t>
  </si>
  <si>
    <t>4943685-8</t>
  </si>
  <si>
    <t>Valenzuela Puelma 9.730</t>
  </si>
  <si>
    <t>ronaldwilkinsl@hotmail.com</t>
  </si>
  <si>
    <t>4.943.685-8</t>
  </si>
  <si>
    <t> Valenzuela Puelma 9.730</t>
  </si>
  <si>
    <t>Tratamiento kinésico de rehabilitación</t>
  </si>
  <si>
    <t>Ong Oies Para Los Pueblos Indígenas - Ong Oies</t>
  </si>
  <si>
    <t>74498500-5</t>
  </si>
  <si>
    <t>Dardignac 79 - H</t>
  </si>
  <si>
    <t>Carlos Olmedo</t>
  </si>
  <si>
    <t>7512869-k</t>
  </si>
  <si>
    <t>carlosolmedo@cumbredental.cl</t>
  </si>
  <si>
    <t>Jorge Aylwin Bustillos</t>
  </si>
  <si>
    <t>7.976.436-1</t>
  </si>
  <si>
    <t>becas a estudiantes y difusión de cultura y realidad indígena</t>
  </si>
  <si>
    <t>Sociedad Pro-Ayuda Al Niño Lisiado</t>
  </si>
  <si>
    <t>81897500-7</t>
  </si>
  <si>
    <t>Mario Kreutzberger #1531 (ex Rosas)</t>
  </si>
  <si>
    <t>Ademir Domic</t>
  </si>
  <si>
    <t>5664360-5</t>
  </si>
  <si>
    <t>soyanedel@teleton.cl</t>
  </si>
  <si>
    <t>Alfredo Moreno</t>
  </si>
  <si>
    <t>6.992.929-k</t>
  </si>
  <si>
    <t>Atención medica y rehabilitación integral (psicosocial)</t>
  </si>
  <si>
    <t>María Ayuda Corporación De Beneficencia</t>
  </si>
  <si>
    <t>71209100-2</t>
  </si>
  <si>
    <t>Av. Colombia 7742</t>
  </si>
  <si>
    <t>Ignacio Concha</t>
  </si>
  <si>
    <t>10766740-7</t>
  </si>
  <si>
    <t>mariaayuda@mariaayuda.cl</t>
  </si>
  <si>
    <t>OSCAR BRAHM GIL</t>
  </si>
  <si>
    <t>7.180.244-2</t>
  </si>
  <si>
    <t>LA FINALIDAD U OBJETIVO PRINCIPAL ES LA FUNDACIÓN Y MANTENIMIENTO DE OBRAS DE BENEFICENCIA Y EDUCACIÓN AL SERCICIO DE LOS MÁS POSTERGADOS CUALQUIERA SEA SU EDAD, CONDICIÓN O NECESIDAD. </t>
  </si>
  <si>
    <t>Corporación Demos Una Oportunidad Al Menor, Corporación Créditos Al Menor</t>
  </si>
  <si>
    <t>71936500-0</t>
  </si>
  <si>
    <t>Lautaro 2755</t>
  </si>
  <si>
    <t>La Pintana</t>
  </si>
  <si>
    <t>Magdalena Cruz</t>
  </si>
  <si>
    <t>magdalena.cruzsanchez@gmail.com</t>
  </si>
  <si>
    <t>Alvaro Pezoa Bissieres</t>
  </si>
  <si>
    <t>7.824.511-5</t>
  </si>
  <si>
    <t>atención integral a menores vulneradas en sus derechos</t>
  </si>
  <si>
    <t>Fundación Gerardo Parent Dubois</t>
  </si>
  <si>
    <t>65048630-7</t>
  </si>
  <si>
    <t>Lo Echevers 951-C</t>
  </si>
  <si>
    <t>Quilicura</t>
  </si>
  <si>
    <t>Gerardo Parent</t>
  </si>
  <si>
    <t>5818514-0</t>
  </si>
  <si>
    <t>gerardoparent@yahoo.ca</t>
  </si>
  <si>
    <t>5.818.514-0</t>
  </si>
  <si>
    <t>ACOGER AL ANCIANO QUE ESTA ABANDONADO</t>
  </si>
  <si>
    <t>Corporación Las Alamedas</t>
  </si>
  <si>
    <t>73652100-8</t>
  </si>
  <si>
    <t>Marin 30</t>
  </si>
  <si>
    <t>Fernando Hidalgo</t>
  </si>
  <si>
    <t>5522207-k</t>
  </si>
  <si>
    <t>info@enmarcha.cl</t>
  </si>
  <si>
    <t>5.522.207-k</t>
  </si>
  <si>
    <t>Desarrollo e implementación de programas de intervención social: desarrollo e implementación de programas de promoción social en comunidades en situación de pobreza y exclusión social. - Asesorías de distinta índole en proyectos de asistencia social, tales como: evaluación de procesos de gestión, sistematización de experiencias, servicios de seguimiento, estudios, entre otros. - Servicios de Capacitación: cursos, talleres, seminarios y otros. Es importante destacar aquí, la experiencia acumulada en la elaboración de Planes de Capacitación para dirigentes sociales y microempresarios.</t>
  </si>
  <si>
    <t>Corporación Volver A Vivir</t>
  </si>
  <si>
    <t>74661100-5</t>
  </si>
  <si>
    <t>Trinidad 1777</t>
  </si>
  <si>
    <t>Ximena Jara</t>
  </si>
  <si>
    <t>9155629-4</t>
  </si>
  <si>
    <t>iglesia.volveravivir@gmail.com</t>
  </si>
  <si>
    <t>9.155.629-4</t>
  </si>
  <si>
    <t>Proyección de la calidad de vida de personas discapacitadas, con alcoholismo y drogadicción</t>
  </si>
  <si>
    <t>Corporación Carpe Diem</t>
  </si>
  <si>
    <t>65616040-3</t>
  </si>
  <si>
    <t>Av. Lo Espejo 0280</t>
  </si>
  <si>
    <t>Ruben Pavez</t>
  </si>
  <si>
    <t>9498784-9</t>
  </si>
  <si>
    <t>info@carpediemct.cl</t>
  </si>
  <si>
    <t>9.498.784-9</t>
  </si>
  <si>
    <t>SALUD PREVENCION Y TRATAMIENTO DE ADICCIONES</t>
  </si>
  <si>
    <t>Fundación Para La Promoción Y Desarrollo De La Mujer - Prodemu</t>
  </si>
  <si>
    <t>72101000-7</t>
  </si>
  <si>
    <t>Agustinas 1389</t>
  </si>
  <si>
    <t>Manuel Saavedra</t>
  </si>
  <si>
    <t>10031959-4</t>
  </si>
  <si>
    <t>mctorres@prodemu.cl</t>
  </si>
  <si>
    <t>CAPACITACION Y DESARROLLO DE LAS MUJERES VULNERABLES</t>
  </si>
  <si>
    <t>ONG De Desarrollo Y Promoción De La Mujer</t>
  </si>
  <si>
    <t>65490470-7</t>
  </si>
  <si>
    <t>Juan Manuel Valle 528</t>
  </si>
  <si>
    <t>Yolanda Wilson</t>
  </si>
  <si>
    <t>2833783-3</t>
  </si>
  <si>
    <t>casamujerlota@tie.cl</t>
  </si>
  <si>
    <t>2.833.783-3</t>
  </si>
  <si>
    <t>en Educación, Cultura, capacitación Trabajo, salud, vvienda, medio ambiente, desarrollo comunitario, microempresa, pequeña producción, derechos humanos, comunidades indígenas y deportivo recreativo.</t>
  </si>
  <si>
    <t>Fundación Jardín Centro Infantil Nuestra Señora De La Victoria</t>
  </si>
  <si>
    <t>65442660-0</t>
  </si>
  <si>
    <t>Galo Gonzalez 4585, Población La Victoria</t>
  </si>
  <si>
    <t>Maria Caceres</t>
  </si>
  <si>
    <t>3839292-1</t>
  </si>
  <si>
    <t>jardin_lavictoria@yahoo.es</t>
  </si>
  <si>
    <t>Laurent Maire Mollier</t>
  </si>
  <si>
    <t>10.613.833-8</t>
  </si>
  <si>
    <t>Realizar promover y ejecutar por si, y a través de terceros programas sociales exclusivamente para sectores de menos ingresos y extrema pobreza, inspirados en una visión cristiana del hombre, promoviendo e intensificando la enseñanza preescolar, realizando un seguimiento de jóvenes estudiantes de básica y media, estimulando el desarrollo de grupos familiares, capacitando a los padres de los cuales provienen los menores.</t>
  </si>
  <si>
    <t>Corporación La Granja</t>
  </si>
  <si>
    <t>71720000-4</t>
  </si>
  <si>
    <t>Av. Gastón Ossa 0450, Canal Chacao</t>
  </si>
  <si>
    <t>Francisco Bartolucci</t>
  </si>
  <si>
    <t>5863724-6</t>
  </si>
  <si>
    <t>info@corporacionlagranja.cl</t>
  </si>
  <si>
    <t>Francisco Bartolucci Johnston</t>
  </si>
  <si>
    <t>5.863.724-6</t>
  </si>
  <si>
    <t>capacitación sociolaboral, psicolaboral, prestación de servicios a empresas asociadas.</t>
  </si>
  <si>
    <t>Fundación Portas</t>
  </si>
  <si>
    <t>72399200-1</t>
  </si>
  <si>
    <t>Av. Pedro de Valdivia N°2921</t>
  </si>
  <si>
    <t>Roberto Ordoñez</t>
  </si>
  <si>
    <t>5897218-5</t>
  </si>
  <si>
    <t>Pedro De Valdivia 2921</t>
  </si>
  <si>
    <t>rtupper@fundacionportas.cl</t>
  </si>
  <si>
    <t>María Eugenia Ordóñez Sahueza</t>
  </si>
  <si>
    <t>4.188.555-6</t>
  </si>
  <si>
    <t>Desarrollo y promoción de los capitales Humano, Social y Económico.</t>
  </si>
  <si>
    <t>ONG Atiempo</t>
  </si>
  <si>
    <t>65350450-0</t>
  </si>
  <si>
    <t>Carriel Sur 2557 Casa D 11, Villa Alegre Norte</t>
  </si>
  <si>
    <t>Cerrillos</t>
  </si>
  <si>
    <t>Juan Fernández</t>
  </si>
  <si>
    <t>12244881-9</t>
  </si>
  <si>
    <t>jf.atiempo@gmail.com</t>
  </si>
  <si>
    <t>12.244.881-9</t>
  </si>
  <si>
    <t>Educación, Servicios sociales y capacitación.</t>
  </si>
  <si>
    <t>Corporación Para El Desarrollo De La Salud Mental Familiar</t>
  </si>
  <si>
    <t>65180050-1</t>
  </si>
  <si>
    <t>Santa Corina 8629, Santiago Amengual</t>
  </si>
  <si>
    <t>Hilda Tapia</t>
  </si>
  <si>
    <t>4942200-8</t>
  </si>
  <si>
    <t>cosam.pudahuel@gmail.com</t>
  </si>
  <si>
    <t>4.942.200-8</t>
  </si>
  <si>
    <t>1) Acciones de promoción y prevención en salud mental. 2) Prestaciones psicológicas, médicas, psiquiátricas, sociales, terapia ocupacional, psicopedagógicas y otras, para la recuperación y rehabilitación de personas con trastornos de salud mental y/o discapacidad de causa psíquica. 3) Articulación de redes de salud mental. 4) Capacitación e investigación en salud mental.</t>
  </si>
  <si>
    <t>Corporación Privada Centro para el progreso de Colina</t>
  </si>
  <si>
    <t>72167300-6</t>
  </si>
  <si>
    <t xml:space="preserve"> Pasaje el Litre 396</t>
  </si>
  <si>
    <t>Mauricio Alliende</t>
  </si>
  <si>
    <t>3683482-k</t>
  </si>
  <si>
    <t>Pasaje el Litre 396</t>
  </si>
  <si>
    <t>malliende@allyco.cl</t>
  </si>
  <si>
    <t>3.683.482-k</t>
  </si>
  <si>
    <t>Centro de Apoyo a escolares en situación de pobreza , labores de alfabetización digital , salas de lectura y biblioteca , disponiendo en favor de los escolares de un espacio físico cómodo y humano , del que mayoritariamente nos disponen en sus hogares que les permita estudiar , hacer sus tareas , leer y aprender .Todo ello con la finalidad de combatir la alta tasa de deserción escolar en la zona rural de Colina. El centro adicionalmente presta apoyo y a través de dictación de charlas y faenas de capacitación a diversos grupos de adultos vulnerables . Como una forma mitigar la deserción escolar y la marginación rural.</t>
  </si>
  <si>
    <t>ONG de Desarrollo en Redes de Orientación en Salud Social</t>
  </si>
  <si>
    <t>65018240-5</t>
  </si>
  <si>
    <t>Melipilla 3432</t>
  </si>
  <si>
    <t>Conchalí</t>
  </si>
  <si>
    <t>Luis Bustamante</t>
  </si>
  <si>
    <t>10686759-3</t>
  </si>
  <si>
    <t>luisbustamante@redoss.cl</t>
  </si>
  <si>
    <t>Luis Bustamante Lobos</t>
  </si>
  <si>
    <t>Orientación Telefónica Orientación Cara a Cara Toma de Muestra (Test de Elisa para VIH y VDRL) Tratamiento de Infecciones de Transmisión Sexual Intervenciones Comunitarias</t>
  </si>
  <si>
    <t>Fundación San Damián</t>
  </si>
  <si>
    <t>74245700-1</t>
  </si>
  <si>
    <t>Mosqueto 459 Oficina 301</t>
  </si>
  <si>
    <t>José Riveros</t>
  </si>
  <si>
    <t>12270551-k</t>
  </si>
  <si>
    <t>jriveros@sandamian.cl</t>
  </si>
  <si>
    <t>Carlos Fernando Browne Vargas</t>
  </si>
  <si>
    <t>8.736.357-0</t>
  </si>
  <si>
    <t>Impulsar y procurar la formación y progreso individual y colectivo de personas de escasos recursos. - Sostener centrales de servicios comunitarios que presten atención a personas de escasos recursos por ejemplo, en el campo de la salud, la organización social y laboral, la formación y orientación jurídica. - Promover y organizar centros de perfeccionamiento personal, social y comunitario, de capacitación técnica laboral, centros educacionales, clubes deportivos y sociales, centros culturales y artísticos.</t>
  </si>
  <si>
    <t>Corporación Nuestra Casa</t>
  </si>
  <si>
    <t>65171800-7</t>
  </si>
  <si>
    <t>Javier Zulueta</t>
  </si>
  <si>
    <t>13039847-2</t>
  </si>
  <si>
    <t>comunicaciones@nuestra-casa.cl</t>
  </si>
  <si>
    <t>13.039.847-2</t>
  </si>
  <si>
    <t>Acompañamiento en procesos de superación a través de la promoción del encuentro, reestablecimiento de vínculos y el acceso a garantías sociales básicas.</t>
  </si>
  <si>
    <t>Corporación Clarita De Larminat</t>
  </si>
  <si>
    <t>65758310-3</t>
  </si>
  <si>
    <t>Av. Cardenal Raúl Silva Henriquez 6656, Villa Brasil</t>
  </si>
  <si>
    <t>Andres Gumucio</t>
  </si>
  <si>
    <t>4603469-4</t>
  </si>
  <si>
    <t>contacto@corporacionclarita.cl</t>
  </si>
  <si>
    <t>4.603.469-4</t>
  </si>
  <si>
    <t>Atención integral en problemas de salud mental, promoción de ella y prevención por medio de actividades socio educativas y lúdicas. Derivación asistida hacia otros establecimientos y recepción desde ellos como procesos de mayor integralidad con enfoque familiar</t>
  </si>
  <si>
    <t>Fundación Tabor</t>
  </si>
  <si>
    <t>65766670-k</t>
  </si>
  <si>
    <t>Bellavista 3846</t>
  </si>
  <si>
    <t>Antofagasta</t>
  </si>
  <si>
    <t>Lilian Tapia</t>
  </si>
  <si>
    <t>9054553-1</t>
  </si>
  <si>
    <t>Lucia Rojas Silva</t>
  </si>
  <si>
    <t>5.447.674-4</t>
  </si>
  <si>
    <t>presta servicio a los mas necesitados y marginados de la sociedad, entre los cuales se priorizará preferentemente a las personas con problemasm de adicciones, dependencias y problematicas asociadas, a través de un servicio directo, entregado en una atención gratuita a personas de escasos recursos, mediante el desarrollo de acción social, que se preocupe de la prevención, tratamiento, rehabilitación y reinserción a la sociedad.</t>
  </si>
  <si>
    <t>Ong El Circo Del Mundo -Chile</t>
  </si>
  <si>
    <t>75962660-5</t>
  </si>
  <si>
    <t>General Bonilla 6.100 B</t>
  </si>
  <si>
    <t>Lo Prado</t>
  </si>
  <si>
    <t>Alejandra Jiménez</t>
  </si>
  <si>
    <t>10061430-8</t>
  </si>
  <si>
    <t> informacion@elcircodelmundo.com</t>
  </si>
  <si>
    <t>10.061.430-8</t>
  </si>
  <si>
    <t>Capacitación y Eventos Circenses</t>
  </si>
  <si>
    <t>Fundación Aes Gener</t>
  </si>
  <si>
    <t>73069400-8</t>
  </si>
  <si>
    <t>Avda Jorge Hirmas 2960</t>
  </si>
  <si>
    <t>Adriana Roccaro</t>
  </si>
  <si>
    <t>Av. Jorge Hirmas N°2960</t>
  </si>
  <si>
    <t>fundacion.maitenes@aes.com</t>
  </si>
  <si>
    <t>Juan Carlos Olmedo</t>
  </si>
  <si>
    <t>8.940.661-7</t>
  </si>
  <si>
    <t>Promoción, implementación y/o ejecución de programas sociales; educativos; de capacitación laboral; de fomento del empleo a trabajadores; niños y jóvenes de escasos recursos económicos.</t>
  </si>
  <si>
    <t>Corporación Promoción Y Solidaridad</t>
  </si>
  <si>
    <t>72137300-2</t>
  </si>
  <si>
    <t>Todd Evered  478, Miraflores</t>
  </si>
  <si>
    <t>Boris Ramos</t>
  </si>
  <si>
    <t>3455846-9</t>
  </si>
  <si>
    <t>bhramosm@gmail.com</t>
  </si>
  <si>
    <t>Boris Ramos Mendoza</t>
  </si>
  <si>
    <t>3.455.846-9</t>
  </si>
  <si>
    <t>PROGRAMAS DE POBREZA, SOCIALES Y ADULTO MAYOR</t>
  </si>
  <si>
    <t>Corporación De Ayuda A Personas Ciegas Bartimeo</t>
  </si>
  <si>
    <t>71859100-7</t>
  </si>
  <si>
    <t>General Freire 963</t>
  </si>
  <si>
    <t>Rodrigo Lincoleo</t>
  </si>
  <si>
    <t>13962183-2</t>
  </si>
  <si>
    <t>cbartimeo@yahoo.es</t>
  </si>
  <si>
    <t>Susana Riquelme Saldivia</t>
  </si>
  <si>
    <t>9.892.059-5</t>
  </si>
  <si>
    <t>prevención, rehabilitación, capacitación e inserción.</t>
  </si>
  <si>
    <t>Fundación Todo Chilenter</t>
  </si>
  <si>
    <t>65178170-1</t>
  </si>
  <si>
    <t>Compañia 4365</t>
  </si>
  <si>
    <t>Rafael Delpiano</t>
  </si>
  <si>
    <t>15311880-9</t>
  </si>
  <si>
    <t>rafael@chilenter.cl</t>
  </si>
  <si>
    <t>Cecilia Morel Montes</t>
  </si>
  <si>
    <t>7.052.438-4</t>
  </si>
  <si>
    <t>Contribuir con la superación de la brecha digital otorgando oportunidades de uso y acceso a los sectores alejados de la tecnología, mediante herramientas de apoyo tecnológico a la educación y el emprendimiento social"</t>
  </si>
  <si>
    <t>ONG De Desarrollo Cultura Y Asistencia Humanitaria Globalsud</t>
  </si>
  <si>
    <t>65475750-k</t>
  </si>
  <si>
    <t>Toro Zambrano 391, Cerro Esperanza</t>
  </si>
  <si>
    <t>Michel Risso</t>
  </si>
  <si>
    <t>10071840-5</t>
  </si>
  <si>
    <t>michel.risso@globalsud.tk</t>
  </si>
  <si>
    <t>10.071.840-5</t>
  </si>
  <si>
    <t>Asistencia Social: Asistencia humanitaria: material y emocional. Desarrollo cultural y Educativo.</t>
  </si>
  <si>
    <t>Banco De Solidaridad Estudiantil De Valparaíso</t>
  </si>
  <si>
    <t>70022680-8</t>
  </si>
  <si>
    <t>Esmeralda 1074 Oficina 1501, </t>
  </si>
  <si>
    <t>Guillermo González</t>
  </si>
  <si>
    <t>4716528-8</t>
  </si>
  <si>
    <t>bancoestudiantil@tie.cl</t>
  </si>
  <si>
    <t>Guillermo Bernardo González Vera</t>
  </si>
  <si>
    <t>4.716.528-8</t>
  </si>
  <si>
    <t>Alumnos de Educación Básica Alumnos de Educación Media Alumnos de Educación Superior</t>
  </si>
  <si>
    <t>Fundación Debra Chile, Niños Piel De Cristal</t>
  </si>
  <si>
    <t>65881150-9</t>
  </si>
  <si>
    <t>Francisco de Villagra 392</t>
  </si>
  <si>
    <t xml:space="preserve">María Justiniano </t>
  </si>
  <si>
    <t>12086748-2</t>
  </si>
  <si>
    <t>lmoore@debrachile.cl</t>
  </si>
  <si>
    <t>Francis Palisson Etcharren</t>
  </si>
  <si>
    <t>10.793.155-4</t>
  </si>
  <si>
    <t>ayuda médica, curaciones y asistencial</t>
  </si>
  <si>
    <t>Corporacion Evangélica Para El Desarrollo -</t>
  </si>
  <si>
    <t>65731820-5</t>
  </si>
  <si>
    <t>Obispo Manuel Umaña 139</t>
  </si>
  <si>
    <t>Eduardo Duran</t>
  </si>
  <si>
    <t>4332073-4</t>
  </si>
  <si>
    <t>eduardoduran@impch.cl</t>
  </si>
  <si>
    <t>4.332.073-4</t>
  </si>
  <si>
    <t>concejeria en prevencion y tratmiento en drogodependencia</t>
  </si>
  <si>
    <t>Patronato Nacional De La Infancia</t>
  </si>
  <si>
    <t>81725000-9</t>
  </si>
  <si>
    <t>Los Militares 5620 Oficina 715</t>
  </si>
  <si>
    <t>André Le Foulon</t>
  </si>
  <si>
    <t>4661230-2</t>
  </si>
  <si>
    <t>diegomunoz@patronato.cl</t>
  </si>
  <si>
    <t>4.661.230-2</t>
  </si>
  <si>
    <t>Niños de 0-2 años atendidos en consultorios pedíatricos (Gotas de Leche) y niños de 0-5 años mantenidos en buestros jardines infantiles y salas cuna.</t>
  </si>
  <si>
    <t>Fundación Juan Carlos Kantor (Adulto Mayor Un Nuevo Comienzo)</t>
  </si>
  <si>
    <t>65206480-9</t>
  </si>
  <si>
    <t>Av. Las Condes 9792 Oficina 616</t>
  </si>
  <si>
    <t>María Pupkin</t>
  </si>
  <si>
    <t>4600719-0</t>
  </si>
  <si>
    <t>paticita.punkin@gmail.com</t>
  </si>
  <si>
    <t>María Patricia Pupkin</t>
  </si>
  <si>
    <t>4.600.719-0</t>
  </si>
  <si>
    <t>Talleres de Desarrollo afectivo y emocional</t>
  </si>
  <si>
    <t>Corporación De Estudio Y Capacitación Abriendo Puertas</t>
  </si>
  <si>
    <t>65006242-6</t>
  </si>
  <si>
    <t>Capitán Prat N°20</t>
  </si>
  <si>
    <t>capcoordinador@gmail.com</t>
  </si>
  <si>
    <t>Ramón Valdés Ruiz</t>
  </si>
  <si>
    <t>5.894.527-7</t>
  </si>
  <si>
    <t>Servicio de Capacitación, Estudio y Acompañamientos a mujeres privadas de libertad del Centro Penitenciario Femenino, realizado por profesionales voluntarios.</t>
  </si>
  <si>
    <t>Fundación Hogar De Niñas Las Creches</t>
  </si>
  <si>
    <t>70021750-7</t>
  </si>
  <si>
    <t>Alcalde Fernando Castillo Velasco 11401</t>
  </si>
  <si>
    <t>Pablo Valenzuela</t>
  </si>
  <si>
    <t>6668612-4</t>
  </si>
  <si>
    <t>pablo.valenzuela@people.cl</t>
  </si>
  <si>
    <t>6.668.612-4</t>
  </si>
  <si>
    <t>Cubrir todos los indicadores de nivel de vida y tabajar en conjunto con lña familia , las causales que determinaron la Medida de Protección</t>
  </si>
  <si>
    <t>Corporación Crecechile</t>
  </si>
  <si>
    <t>65006081-4</t>
  </si>
  <si>
    <t>Garibaldi 1653</t>
  </si>
  <si>
    <t>Sebastian Videla</t>
  </si>
  <si>
    <t>15382083-k</t>
  </si>
  <si>
    <t>svidela@crecechile.cl</t>
  </si>
  <si>
    <t>Felipe de Mussy Hiriart</t>
  </si>
  <si>
    <t>15.382.097-k</t>
  </si>
  <si>
    <t>Educación, desarrollo social y prevención de drogas.</t>
  </si>
  <si>
    <t>Fundación Por Una Carrera</t>
  </si>
  <si>
    <t>65999628-6</t>
  </si>
  <si>
    <t>Aurelio González 3838, Of. 02</t>
  </si>
  <si>
    <t>Arturo Errázuriz</t>
  </si>
  <si>
    <t>16208255-8</t>
  </si>
  <si>
    <t>contacto@porunacarrera.cl</t>
  </si>
  <si>
    <t>16.208.255-8</t>
  </si>
  <si>
    <t>Apoyo educacional</t>
  </si>
  <si>
    <t>Fundación Escúchame</t>
  </si>
  <si>
    <t>65097600-2</t>
  </si>
  <si>
    <t>Agustín del Castillo 2741, 1º piso</t>
  </si>
  <si>
    <t>Lucy Pfinsthorn</t>
  </si>
  <si>
    <t>6879087-5</t>
  </si>
  <si>
    <t>info@fundacionescuchame.org</t>
  </si>
  <si>
    <t>Rodrigo Buzeta</t>
  </si>
  <si>
    <t>6.370.876-3</t>
  </si>
  <si>
    <t>rehabilitación auditiva</t>
  </si>
  <si>
    <t>Centro Educación Y Formación Integral Cefi</t>
  </si>
  <si>
    <t>72421500-9</t>
  </si>
  <si>
    <t>Dos Poniente 8177</t>
  </si>
  <si>
    <t>Elvira Rojas</t>
  </si>
  <si>
    <t>4770950-4</t>
  </si>
  <si>
    <t>elvirarojas@corporacioncefi.cl</t>
  </si>
  <si>
    <t>4.770.950-4</t>
  </si>
  <si>
    <t>Corporación Cristiana Ministerio Evangélico De Chile</t>
  </si>
  <si>
    <t>72488900-k</t>
  </si>
  <si>
    <t>Huérfanos 1400, Depto 2506</t>
  </si>
  <si>
    <t>Pedro Araya</t>
  </si>
  <si>
    <t>8551293-5</t>
  </si>
  <si>
    <t>ppablo_araya@hotmail.com</t>
  </si>
  <si>
    <t>Jaime Alejandro Rojas Velasco</t>
  </si>
  <si>
    <t>10.915.014-2</t>
  </si>
  <si>
    <t>Alimentación, vestuario, capacitación, atención médica</t>
  </si>
  <si>
    <t>Corporación Moviliza</t>
  </si>
  <si>
    <t>65860350-7</t>
  </si>
  <si>
    <t>Víctor Hendrich 357</t>
  </si>
  <si>
    <t>Cecilia Araya</t>
  </si>
  <si>
    <t>4770642-4</t>
  </si>
  <si>
    <t>ceciliaaraya@vtr.net</t>
  </si>
  <si>
    <t>4.770.642-4</t>
  </si>
  <si>
    <t>Servicios de Institutos de Estudios, Fundaciones, Corporaciones de Desarrollo (Salud, Educación)</t>
  </si>
  <si>
    <t>Ong Piensa Discapacidad</t>
  </si>
  <si>
    <t>65562590-9</t>
  </si>
  <si>
    <t>Santa Isabel 199 - Of: 1108</t>
  </si>
  <si>
    <t>Jaime Maureira</t>
  </si>
  <si>
    <t>9258942-0</t>
  </si>
  <si>
    <t>jaimemaureira@gmail.com</t>
  </si>
  <si>
    <t>9.258.942-0</t>
  </si>
  <si>
    <t>Realizar encuentro, seminarios, simposios, cursos y eventos.  Crear y administrar Centro de estudios y de investigación, bibliotecas, centros de documentación y bases de datos.  Crear, sostener y administrar centros abiertos, jardines infantiles, hogares u otros similares.  Editar, imprimir, distribuir folletos, boletines, revistas, periódicos y libros y en general producir y hacer uso de todo tipo de medios audiovisuales.  Otorgar atención profesional especializada individual y grupal  Promover la organización y participación ciudadana  Colaborar con instituciones públicas, privadas y municipales.</t>
  </si>
  <si>
    <t>Fundación Imagina, Pequeños Negocios, Grandes Emprendedores</t>
  </si>
  <si>
    <t>65943320-6</t>
  </si>
  <si>
    <t>Lastarria 104 Taller 5</t>
  </si>
  <si>
    <t>Isabel Bravo</t>
  </si>
  <si>
    <t>info@desafiochile.cl</t>
  </si>
  <si>
    <t>6.370.429-6</t>
  </si>
  <si>
    <t>Todo tipo de acciones de desarrollo económico y social destinados al cumplimiento de los fines estatutarios de la Fundación.</t>
  </si>
  <si>
    <t>Fundación Mi Parque</t>
  </si>
  <si>
    <t>65003346-9</t>
  </si>
  <si>
    <t>Holanda N°1213</t>
  </si>
  <si>
    <t>Ignacio Lira</t>
  </si>
  <si>
    <t>Holanda 1213</t>
  </si>
  <si>
    <t>ilira@miparque.cl</t>
  </si>
  <si>
    <t>Julio Poblete Castro</t>
  </si>
  <si>
    <t>8.965.338-k</t>
  </si>
  <si>
    <t>Gestión,capacitación, construción y mantención de áreas verdes.</t>
  </si>
  <si>
    <t>Fundación Trabajo En La Calle</t>
  </si>
  <si>
    <t>65023940-7</t>
  </si>
  <si>
    <t>Rafael Cañas 50</t>
  </si>
  <si>
    <t>Fernando Larraín</t>
  </si>
  <si>
    <t>10621328-3</t>
  </si>
  <si>
    <t>fernando@trabajoenlacalle.cl</t>
  </si>
  <si>
    <t>10.621.328-3</t>
  </si>
  <si>
    <t>Desarrollo social</t>
  </si>
  <si>
    <t>Ong Mode</t>
  </si>
  <si>
    <t>74186900-4</t>
  </si>
  <si>
    <t>Ahumada 312, Of 817</t>
  </si>
  <si>
    <t>Mario González</t>
  </si>
  <si>
    <t>9538621-0</t>
  </si>
  <si>
    <t>sanjuandepirque@yahoo.es</t>
  </si>
  <si>
    <t>9.538.621-0</t>
  </si>
  <si>
    <t>educación, cultura, capacitación, trabajo, salud, vivienda, medio ambiente, desarrollo comunitario, mipyme, deportativo, recreativo...</t>
  </si>
  <si>
    <t>Fundación Madre Josefa Fernández Concha, Una Madre Para Chile</t>
  </si>
  <si>
    <t>65296840-6</t>
  </si>
  <si>
    <t>Mac Iver 702</t>
  </si>
  <si>
    <t>Ana Icarán</t>
  </si>
  <si>
    <t>6970769-6</t>
  </si>
  <si>
    <t>anamaria@ioheadhunters.cl</t>
  </si>
  <si>
    <t>Ramiro Andrés Armijo Reyes</t>
  </si>
  <si>
    <t>11.258.613-k</t>
  </si>
  <si>
    <t>ACCIONES SOCIALES</t>
  </si>
  <si>
    <t>Fundación De Beneficencia Regazo</t>
  </si>
  <si>
    <t>70012280-8</t>
  </si>
  <si>
    <t>Sor Teresa De Los Andes  4141</t>
  </si>
  <si>
    <t>Luis Gutierrez</t>
  </si>
  <si>
    <t>4235137-7</t>
  </si>
  <si>
    <t>fundacion@regazo.cl</t>
  </si>
  <si>
    <t>Luis Gutierrez Samohod</t>
  </si>
  <si>
    <t>4.235.137-7</t>
  </si>
  <si>
    <t>DAR PROTECCION Y HOGAR A LA JUVENTUD ABANDONADA Y PROPENDER A LA ATENCION DE SU SALUD FISICA Y MORAL PROPORCIONANDO RECUPERACION SOCIAL</t>
  </si>
  <si>
    <t>ONG De Desarrollo Social Más Progreso</t>
  </si>
  <si>
    <t>65012809-5</t>
  </si>
  <si>
    <t>Isamel Valdes Vergara 654,Depto 62</t>
  </si>
  <si>
    <t>Rodrigo Suazo</t>
  </si>
  <si>
    <t>13691758-7</t>
  </si>
  <si>
    <t>rodsuazo@gmail.com</t>
  </si>
  <si>
    <t>13.691.758-7</t>
  </si>
  <si>
    <t>Formacion e invertigacion, fortalecimiento de la sociedad civil</t>
  </si>
  <si>
    <t>Fundación Ayuda A La Iglesia Que Sufre</t>
  </si>
  <si>
    <t>65011219-9</t>
  </si>
  <si>
    <t>Román Díaz 97</t>
  </si>
  <si>
    <t>Christiane Raczynski</t>
  </si>
  <si>
    <t>4778784-k</t>
  </si>
  <si>
    <t>acn@acn-chile.org </t>
  </si>
  <si>
    <t>4.778.784-k</t>
  </si>
  <si>
    <t>Ayuda espiritual y Pastoral a través de información, acompañamiento pastoral, ayuda material necesaria para los objetivos tales como construcción de capillas y reconstrucción en otros casos, así como centros comunitarios.</t>
  </si>
  <si>
    <t>Fundación Enseña Chile</t>
  </si>
  <si>
    <t>65994870-2</t>
  </si>
  <si>
    <t>Antonio Varas 496</t>
  </si>
  <si>
    <t>Tomás Recart</t>
  </si>
  <si>
    <t>9176975-1</t>
  </si>
  <si>
    <t>trecart@ensenachile.cl</t>
  </si>
  <si>
    <t>Jorge Marshall Rivera</t>
  </si>
  <si>
    <t>6.610.662-4</t>
  </si>
  <si>
    <t>Educacional y desarrollo social</t>
  </si>
  <si>
    <t>Fundación Crescendo</t>
  </si>
  <si>
    <t>65006822-k</t>
  </si>
  <si>
    <t>Dr. Johow 411</t>
  </si>
  <si>
    <t>Domingo Santa María</t>
  </si>
  <si>
    <t>9609184-2</t>
  </si>
  <si>
    <t>domingo@crescendo.cl</t>
  </si>
  <si>
    <t>9.609.184-2</t>
  </si>
  <si>
    <t>Taller protegido y hogar</t>
  </si>
  <si>
    <t>Fundación Junto Al Barrio</t>
  </si>
  <si>
    <t>70826500-4</t>
  </si>
  <si>
    <t>Antártica 4061, Población Los Nogales</t>
  </si>
  <si>
    <t>Guillermo Baranda</t>
  </si>
  <si>
    <t>7022200-0</t>
  </si>
  <si>
    <t>director@feyalegria.cl</t>
  </si>
  <si>
    <t>Eugenio Alberto Valenzuela Lang</t>
  </si>
  <si>
    <t>7.059.325-4</t>
  </si>
  <si>
    <t>Educación, Capacitación y Articulación de Redes Sociales.</t>
  </si>
  <si>
    <t>Fundación María De La Luz Zañartu</t>
  </si>
  <si>
    <t>75187300-k</t>
  </si>
  <si>
    <t>Antonio Varas 175 Of 903</t>
  </si>
  <si>
    <t>Carla Rojas</t>
  </si>
  <si>
    <t>15226548-4</t>
  </si>
  <si>
    <t>jsantamaria@leighton.cl</t>
  </si>
  <si>
    <t>Jaime Bazán Ried</t>
  </si>
  <si>
    <t>6.377.206-2</t>
  </si>
  <si>
    <t>Servicios de alimentación y hospedaje</t>
  </si>
  <si>
    <t>Fundacion Uniendo Mundos Ss.Cc</t>
  </si>
  <si>
    <t>65672500-1</t>
  </si>
  <si>
    <t>Padre Damian De Veuster 2215</t>
  </si>
  <si>
    <t>José Santa</t>
  </si>
  <si>
    <t>4606509-3</t>
  </si>
  <si>
    <t>mcceledon@manquehue.net</t>
  </si>
  <si>
    <t>Gerardo Joannon Rivera</t>
  </si>
  <si>
    <t>3.803.329-8</t>
  </si>
  <si>
    <t>EDUCACION, SALUD. TRABAJO Y ALIMENTACION</t>
  </si>
  <si>
    <t>Fundación Minera Yamana</t>
  </si>
  <si>
    <t>65997150-k</t>
  </si>
  <si>
    <t>Cerro Colorado 5240 Torre Ii Piso 9</t>
  </si>
  <si>
    <t>María Celedon</t>
  </si>
  <si>
    <t>7013353-9</t>
  </si>
  <si>
    <t>douglas.martinez@yamana.com</t>
  </si>
  <si>
    <t>Alejandro Gordon Farfan</t>
  </si>
  <si>
    <t>6.324.438-4</t>
  </si>
  <si>
    <t>Estudios y proyectos o programas sociales.</t>
  </si>
  <si>
    <t>Fundación Deportistas Por Un Sueño</t>
  </si>
  <si>
    <t>65020274-0</t>
  </si>
  <si>
    <t>Alejandro Vial 8706</t>
  </si>
  <si>
    <t>Sandra Corrales</t>
  </si>
  <si>
    <t>14166164-7</t>
  </si>
  <si>
    <t>scorrales@deportistasporunsueno.cl</t>
  </si>
  <si>
    <t>Fabian Rodrigo Guevara Arredondo</t>
  </si>
  <si>
    <t>9.921.780-4</t>
  </si>
  <si>
    <t>Salud, bienestar y calidad de vida</t>
  </si>
  <si>
    <t>Fundación Emprépolis</t>
  </si>
  <si>
    <t>65720750-0</t>
  </si>
  <si>
    <t>Av. Vitacura N°5250, Of. 308</t>
  </si>
  <si>
    <t>Felipe Del Rio</t>
  </si>
  <si>
    <t>5851869-7</t>
  </si>
  <si>
    <t>Av. Francisco de Aguirre 02 local 26 Mall Puerta del Mar</t>
  </si>
  <si>
    <t>felipedelriog@yahoo.es</t>
  </si>
  <si>
    <t>5.851.869-7</t>
  </si>
  <si>
    <t>Programas de Educación y Emprendimiento.</t>
  </si>
  <si>
    <t>Fundación Semilla</t>
  </si>
  <si>
    <t>65387250-k</t>
  </si>
  <si>
    <t>Dardignac 72 A</t>
  </si>
  <si>
    <t>Marcelo Trivelli</t>
  </si>
  <si>
    <t>6783180-2</t>
  </si>
  <si>
    <t>mtrivelli@gmail.com</t>
  </si>
  <si>
    <t>6.783.180-2</t>
  </si>
  <si>
    <t>Capacitaciones sobre liderazgo, y dinámicas de trabajo orientadas a fortalecer la cultura organizacional del establecimiento, incentivando la participación, integración e interacción de los distintos actores educativos.</t>
  </si>
  <si>
    <t>ONG De Desarrollo Social Y Asistencia Juridica Remolino</t>
  </si>
  <si>
    <t>53314868-9</t>
  </si>
  <si>
    <t>Ismael Valdez 670</t>
  </si>
  <si>
    <t>Gabriel San Martin</t>
  </si>
  <si>
    <t>16357964-2</t>
  </si>
  <si>
    <t>proyectos@ongremolino.cl</t>
  </si>
  <si>
    <t>16.357.964-2</t>
  </si>
  <si>
    <t>Intervecion Sicosocial/ voluntariado/ asistencia juridica</t>
  </si>
  <si>
    <t>Corporacion De Integracion Laboral Para Discapacitados</t>
  </si>
  <si>
    <t>65020037-3</t>
  </si>
  <si>
    <t>Domingo Arteaga 291</t>
  </si>
  <si>
    <t>Rosa Basso</t>
  </si>
  <si>
    <t>7898740-5</t>
  </si>
  <si>
    <t>cromero@rieutordycia.cl</t>
  </si>
  <si>
    <t>Rosa Virginia Basso Lorca</t>
  </si>
  <si>
    <t>7.898.740-5</t>
  </si>
  <si>
    <t>Talleres Asesoria, talleres</t>
  </si>
  <si>
    <t>Fundación Technoserve Chile</t>
  </si>
  <si>
    <t>65011071-4</t>
  </si>
  <si>
    <t>Huelen N°191 of. D</t>
  </si>
  <si>
    <t>Alan García</t>
  </si>
  <si>
    <t>Huelen 191 Of D</t>
  </si>
  <si>
    <t>JTHOMAS@TNS.ORG</t>
  </si>
  <si>
    <t>Juan Carlos Thomas</t>
  </si>
  <si>
    <t>10.893.530-8</t>
  </si>
  <si>
    <t>Capacitación, emprendimiento, consultoría, pymes, desarrollo económico local, desarrollo de proveedores, estudios</t>
  </si>
  <si>
    <t>Fundación De Prevención De Violencia Infantil - Previf</t>
  </si>
  <si>
    <t>73076700-5</t>
  </si>
  <si>
    <t>Talaveras De La Reina 512</t>
  </si>
  <si>
    <t>Laura Peirano</t>
  </si>
  <si>
    <t>4291180-1</t>
  </si>
  <si>
    <t>contacto@prefif.cl</t>
  </si>
  <si>
    <t>Laura Germain Peirano</t>
  </si>
  <si>
    <t>4.291.180-1</t>
  </si>
  <si>
    <t>Tratamiento psicológico niños y familias, asesoria legal, trabajo con la red social.</t>
  </si>
  <si>
    <t>Corporación Chilena De La Esquizofrenia</t>
  </si>
  <si>
    <t>65271250-9</t>
  </si>
  <si>
    <t>Av. Sanchez Fontecilla 336,</t>
  </si>
  <si>
    <t>Eduardo Durán</t>
  </si>
  <si>
    <t>5270550-9</t>
  </si>
  <si>
    <t>mgonzalezpaine@gmail.com</t>
  </si>
  <si>
    <t>Eduardo Víctor Durán Lara</t>
  </si>
  <si>
    <t>5.270.550-9</t>
  </si>
  <si>
    <t>Personas en situación de discapacidad</t>
  </si>
  <si>
    <t>- PROMOCION UNA ACTITUD POSITIVA Y FAVORABLE DE LA COMUNIDAD HACIA LA ENFERMEDAD - ACCIONES DE INSERCION SOCIAL Y LABORAL DE LOS ESQUIZOFRENICOS -DIFUSION DEL CONOCIMIENTO DE LA ESQUIZOFRENIA - DIAGNOSTICO Y TRATAMIENTO Y APOYO SOCIAL AL ESQUIZOFRENICO, FAMILIAS Y COMUNIDAD - SUBSIDIO TERAPEUTICO Y FARMACOLOGICO - PERFECCIONAMIENTO PROFESIONAL Y TECNICO - ESTUDIO, INVESTIGACION, PROMOCION Y EJECUCION DE PROGRAMAS Y PROYECTOS - AMBISTOS DE PREVENCION Y REHABILITACION - AREAS DE EDUCACION, DESARROLLO COMUNITARIO, TRABAJO, CULTURA, DEPORTE, RECREACCIÓN</t>
  </si>
  <si>
    <t>Fundación Abrazarte, Artistas Por Una Obra</t>
  </si>
  <si>
    <t>65003688-3</t>
  </si>
  <si>
    <t>Moneda 1845</t>
  </si>
  <si>
    <t>Angela Díaz</t>
  </si>
  <si>
    <t>8868955-0</t>
  </si>
  <si>
    <t>adiaz@equilab.cl</t>
  </si>
  <si>
    <t xml:space="preserve">Maria Jose Sebastian Guiñez </t>
  </si>
  <si>
    <t>12.162.987-9</t>
  </si>
  <si>
    <t>Rehabilitación y educación a través de las Artes y el deporte. Educar en la acción.</t>
  </si>
  <si>
    <t>ONG Senda Humana</t>
  </si>
  <si>
    <t>65711090-6</t>
  </si>
  <si>
    <t>Valentin Letelier 1373 Depto. 408 C</t>
  </si>
  <si>
    <t>Sylvia Prado</t>
  </si>
  <si>
    <t>6079041-8</t>
  </si>
  <si>
    <t>PATRICIASENDA@GMAIL.COM</t>
  </si>
  <si>
    <t>6.079.041-8</t>
  </si>
  <si>
    <t>TIENE POR FINALIDAD U OBJETIVO LA PROMOCIÓN DL DESARROLLO, ESPECIALMENTE DE LAS PERSONAS, FAMILIAS, GRUPOS Y COMINIDADES QUE VIVEN EN CONDICIONES DE POBREZA Y/O MARGINALIDAD.</t>
  </si>
  <si>
    <t>Fundacion Sendero De Chile</t>
  </si>
  <si>
    <t>65016406-7</t>
  </si>
  <si>
    <t>Traiguen 2426</t>
  </si>
  <si>
    <t>Sebastian De Tezanos</t>
  </si>
  <si>
    <t>6510123-8</t>
  </si>
  <si>
    <t>sebastian.infante@senderodechile.cl</t>
  </si>
  <si>
    <t>Rodrigo Hernan Jordan Fuchs</t>
  </si>
  <si>
    <t>Desarrollo e implementación de programas de Senderismo para niños y jovenes de escasos recursos, que ayuden a mejorar su calidad vida . Desarrollo e implementación de programas para públicos especiales, como jovenes con alguna discapacidad, mujeres en situacion de vulnerabilidad, que a través del senderismo contribuya a la integración social y mejorar su calidad de vida Apoyo tecnico y de comercuialización a microempresarios de turismo rural</t>
  </si>
  <si>
    <t>Fundación Tierra De Esperanza</t>
  </si>
  <si>
    <t>73868900-3</t>
  </si>
  <si>
    <t>Exeter 540-D</t>
  </si>
  <si>
    <t>Hipólito Cácares</t>
  </si>
  <si>
    <t>7008153-9</t>
  </si>
  <si>
    <t>contacto@tdesperanza.cl</t>
  </si>
  <si>
    <t>Pedro Dagoberto Canales Contreras</t>
  </si>
  <si>
    <t>7.015.003-4</t>
  </si>
  <si>
    <t>beneficencia</t>
  </si>
  <si>
    <t>Fundación Amigos Por Siempre</t>
  </si>
  <si>
    <t>65024156-8</t>
  </si>
  <si>
    <t>Tatiana Latuf</t>
  </si>
  <si>
    <t>6060882-2</t>
  </si>
  <si>
    <t>tlatuf@fundacionamigosporsiempre.org</t>
  </si>
  <si>
    <t>6.060.882-2</t>
  </si>
  <si>
    <t>Servicios Sociales sin alojamiento; Servicios de Institutos de Estudios Fundación, Corporaciones de Desarrollo</t>
  </si>
  <si>
    <t>Fundación Hogares De Menores La Promesa</t>
  </si>
  <si>
    <t>71842900-5</t>
  </si>
  <si>
    <t>Pedro Torres 537</t>
  </si>
  <si>
    <t>Ana Tomassini</t>
  </si>
  <si>
    <t>6555651-0</t>
  </si>
  <si>
    <t>lapromesa@vtr.net</t>
  </si>
  <si>
    <t>María Francisca Solar Ojeda</t>
  </si>
  <si>
    <t>9.034.580-k</t>
  </si>
  <si>
    <t>Residencia Familiar</t>
  </si>
  <si>
    <t>Fundación Domus</t>
  </si>
  <si>
    <t>72342300-7</t>
  </si>
  <si>
    <t>Barros Arana 758</t>
  </si>
  <si>
    <t>Nancy Chapa</t>
  </si>
  <si>
    <t>6054708-4</t>
  </si>
  <si>
    <t>8.101.274-1</t>
  </si>
  <si>
    <t>Educación Emprendimiento Becas Discapacidad</t>
  </si>
  <si>
    <t>Corporación Yo Mujer</t>
  </si>
  <si>
    <t>65015140-2</t>
  </si>
  <si>
    <t>Calle De Las Claras 0138</t>
  </si>
  <si>
    <t>anacox@hotmail.com</t>
  </si>
  <si>
    <t>Ana Cox</t>
  </si>
  <si>
    <t>6.768.911-9</t>
  </si>
  <si>
    <t>Atender pacientes con cáncer de mama y a promover, fomentar, patrocinar y financiar actividades a la prevención y curá de cáncer de mama</t>
  </si>
  <si>
    <t>Fundación Vida Y Sol</t>
  </si>
  <si>
    <t>65003018-4</t>
  </si>
  <si>
    <t>Roncesvalle 6339</t>
  </si>
  <si>
    <t>Luis Roblero</t>
  </si>
  <si>
    <t>10365708-3</t>
  </si>
  <si>
    <t>nancychapa@pesqueralandes.cl</t>
  </si>
  <si>
    <t>6.054.708-4</t>
  </si>
  <si>
    <t>Ayudar a menores entre 6 y 12 años de esas, que están en situación de riesgo social de las Comunas de Estación Central, Quinta Normal, La Pintana y Puente Alto.</t>
  </si>
  <si>
    <t>Instituto De Formación Y Capacitación Popular, Infocap</t>
  </si>
  <si>
    <t>72251100-k</t>
  </si>
  <si>
    <t>Avenida Departamental 440</t>
  </si>
  <si>
    <t>6768911-9</t>
  </si>
  <si>
    <t>lroblero@infocap.cl</t>
  </si>
  <si>
    <t>10.365.708-3</t>
  </si>
  <si>
    <t>Fundación Andes Mágico</t>
  </si>
  <si>
    <t>65015852-0</t>
  </si>
  <si>
    <t>Av. 11 De Septiembre 2211, Of. 410</t>
  </si>
  <si>
    <t>Mario Fernandez</t>
  </si>
  <si>
    <t>7849401-8</t>
  </si>
  <si>
    <t>andesmagico@gmail.com</t>
  </si>
  <si>
    <t>7.849.401-8</t>
  </si>
  <si>
    <t>Rehabilitación</t>
  </si>
  <si>
    <t>Fundación Canis Chile</t>
  </si>
  <si>
    <t>65034321-2</t>
  </si>
  <si>
    <t>Los Nardos 295. Sindempart</t>
  </si>
  <si>
    <t>Juan Rozas</t>
  </si>
  <si>
    <t>9855758-k</t>
  </si>
  <si>
    <t>mae@canis.cl </t>
  </si>
  <si>
    <t>Michelle Reymond Larrain</t>
  </si>
  <si>
    <t>8.717.272-4</t>
  </si>
  <si>
    <t>Herramienta Técnica</t>
  </si>
  <si>
    <t>Fundacion Scalabrini</t>
  </si>
  <si>
    <t>65337630-8</t>
  </si>
  <si>
    <t>Av. Bustamante 180</t>
  </si>
  <si>
    <t>Idenilso Bortolotto</t>
  </si>
  <si>
    <t>2332465-k</t>
  </si>
  <si>
    <t>idenilso@gmail.com</t>
  </si>
  <si>
    <t>2.332.465-k</t>
  </si>
  <si>
    <t>Alojamiento, comida, capacitación laboral, inserción laboral, asesoría jurídica, social y acompañamiento psicológico, publicaciones.</t>
  </si>
  <si>
    <t>Fundación Educación 2020</t>
  </si>
  <si>
    <t>65023622-k</t>
  </si>
  <si>
    <t>Mario Waissbluth</t>
  </si>
  <si>
    <t>5127355-9</t>
  </si>
  <si>
    <t>mwaissbluth@educacion2020.cl</t>
  </si>
  <si>
    <t>5.127.355-9</t>
  </si>
  <si>
    <t>Fundación Belén Educa</t>
  </si>
  <si>
    <t>74805100-7</t>
  </si>
  <si>
    <t>Moneda 1958</t>
  </si>
  <si>
    <t>Juan Guarachi</t>
  </si>
  <si>
    <t>7037798-5</t>
  </si>
  <si>
    <t>jeg@beleneduca.cl</t>
  </si>
  <si>
    <t>ONG Pather Nostrum</t>
  </si>
  <si>
    <t>65879820-0</t>
  </si>
  <si>
    <t>Av. Ambrosio O’Higgins N° 1397</t>
  </si>
  <si>
    <t>Curacaví</t>
  </si>
  <si>
    <t>Cristian Espinoza</t>
  </si>
  <si>
    <t>15490427-1</t>
  </si>
  <si>
    <t>Avenida O´Higgins # 1397</t>
  </si>
  <si>
    <t>cristian@pathernostrum.org</t>
  </si>
  <si>
    <t>15.490.427-1</t>
  </si>
  <si>
    <t>Educación, Capacitación, Recreación y apoyo asistencial a familias en riesgo social.</t>
  </si>
  <si>
    <t>Sociedad De Asistencia Y Capacitación, Protectora De La Infancia</t>
  </si>
  <si>
    <t>70012450-9</t>
  </si>
  <si>
    <t>Concha Y Toro N°1898</t>
  </si>
  <si>
    <t>Francisco Loeser</t>
  </si>
  <si>
    <t>9867850-6</t>
  </si>
  <si>
    <t>Concha Y Toro 1898</t>
  </si>
  <si>
    <t>floeser@protectora.cl</t>
  </si>
  <si>
    <t>ALICIA AMUNÁTEGUI DE ROSS</t>
  </si>
  <si>
    <t>3.421.274-0</t>
  </si>
  <si>
    <t>Colegios, jardines infantiles, Programas SENAME como PIB, PRA, PPC, etc, Programas sociales financiados por entes privados</t>
  </si>
  <si>
    <t>Fundación de Beneficencia de la Mujer Levántate</t>
  </si>
  <si>
    <t>65019819-0</t>
  </si>
  <si>
    <t>Canadá 5149</t>
  </si>
  <si>
    <t xml:space="preserve"> san Joaquín</t>
  </si>
  <si>
    <t>Eduardo Baeza</t>
  </si>
  <si>
    <t>2555357-8</t>
  </si>
  <si>
    <t>mjgonzalez@mujerlevantate.cl</t>
  </si>
  <si>
    <t>Tutorías ( intra y post penitenciaria ) , apoyo sicolaboral, apoyo legal y social.</t>
  </si>
  <si>
    <t>Liga Chilena Contra El Mal De Parkinson</t>
  </si>
  <si>
    <t>71613900-k</t>
  </si>
  <si>
    <t>Arturo Prat 1341-1346</t>
  </si>
  <si>
    <t>Urit Lacoa</t>
  </si>
  <si>
    <t>4022540-4</t>
  </si>
  <si>
    <t>ligaparkinsonchile@gmail.com</t>
  </si>
  <si>
    <t>4.022.540-4</t>
  </si>
  <si>
    <t>Brindar toda clase de asesoría médica,farmacologíca y social a enfermos de parkinson, ayudar a enfermos de escasos recursos,promover ante la sociedad toma de conciencia de la enfermedad.</t>
  </si>
  <si>
    <t>Fundación Paz Ciudadana</t>
  </si>
  <si>
    <t>81513400-1</t>
  </si>
  <si>
    <t>Valenzuela Castillo 1881</t>
  </si>
  <si>
    <t>Mairela Frindt</t>
  </si>
  <si>
    <t>8550122-4</t>
  </si>
  <si>
    <t>mfrindt@pazciudadana.cl</t>
  </si>
  <si>
    <t>Agustín E. Edwards E.</t>
  </si>
  <si>
    <t>2.150.830-6</t>
  </si>
  <si>
    <t>Mejoramiento de oportunidades de vida por la vía de una convivencia pacífica, apoyo a personas que han delinquido o con drogadicción, prevención de conductas que marginan socialmente como la delincuencia y la drogadicción y promoción del derecho social a vivir bajo niveles mínimos de seguridad.</t>
  </si>
  <si>
    <t>Corporación Audimar</t>
  </si>
  <si>
    <t>65281830-7</t>
  </si>
  <si>
    <t> Etchevers,  268 Of 31-B, </t>
  </si>
  <si>
    <t>Antonieta González</t>
  </si>
  <si>
    <t>13233622-9</t>
  </si>
  <si>
    <t>audimar@audimar.cl</t>
  </si>
  <si>
    <t>Antonieta González Cuadros</t>
  </si>
  <si>
    <t>13.233.622-9</t>
  </si>
  <si>
    <t>Salud, discapacidad. Apoyo y orientación.</t>
  </si>
  <si>
    <t>Corporación Mundo Violeta</t>
  </si>
  <si>
    <t>65037901-2</t>
  </si>
  <si>
    <t>Tenderini 85. Depto 102</t>
  </si>
  <si>
    <t>8930156-4</t>
  </si>
  <si>
    <t>corporacion@mundovioleta.cl</t>
  </si>
  <si>
    <t xml:space="preserve">María Ortiz </t>
  </si>
  <si>
    <t>8.930.156-4</t>
  </si>
  <si>
    <t>Apoyar el desarrollo integral del ser humano, en pro de mejorar su calidad de vida, mediante el desarrollo de habilidades que tiendan al crecimiento personal, basado en la practica de disciplinas que tiene por objeto establecer el equilibrio de la persona humana, en concordancia con el medio y sin importar condición social o económica.</t>
  </si>
  <si>
    <t>Fundación Casa Básica</t>
  </si>
  <si>
    <t>65725900-4</t>
  </si>
  <si>
    <t>Nueva Tajamar 481. Of 603</t>
  </si>
  <si>
    <t>Enrique Cortés</t>
  </si>
  <si>
    <t>14458691-3</t>
  </si>
  <si>
    <t>ecortes@casabasica.cl</t>
  </si>
  <si>
    <t>Eduardo Guilisasti Gana</t>
  </si>
  <si>
    <t>6.290.361-9</t>
  </si>
  <si>
    <t>Personas escasos recursos, que viven en situación de hacinamiento, calificados por institucion fiscal (Municipalidades)</t>
  </si>
  <si>
    <t>Fundación Mis Amigos</t>
  </si>
  <si>
    <t>71656900-4</t>
  </si>
  <si>
    <t>Vicuña Mackenna  3153</t>
  </si>
  <si>
    <t>Peñaflor</t>
  </si>
  <si>
    <t>Clemente Muñiz</t>
  </si>
  <si>
    <t>6447311-5</t>
  </si>
  <si>
    <t>aldeamisamigos@yahoo.es</t>
  </si>
  <si>
    <t>6.447.311-5</t>
  </si>
  <si>
    <t>HOGAR DE MENORES</t>
  </si>
  <si>
    <t>Corporación De Derecho Privado De Adelanto Y Desarrollo De Curanilahue - Corpochue</t>
  </si>
  <si>
    <t>75911800-9</t>
  </si>
  <si>
    <t>Colo Colo N° 755</t>
  </si>
  <si>
    <t>Curanilahue</t>
  </si>
  <si>
    <t>Rafael Arévalo</t>
  </si>
  <si>
    <t>corporacion@corpochue.cl</t>
  </si>
  <si>
    <t>Roberto Fernando Perez Martinez</t>
  </si>
  <si>
    <t>7.117.610-k</t>
  </si>
  <si>
    <t>Ejecución y Elaboración de Proyectos Sociales</t>
  </si>
  <si>
    <t>Organización No Gubernamental De Desarrollo Social Y Comunitario País Ciudadano</t>
  </si>
  <si>
    <t>65199450-0</t>
  </si>
  <si>
    <t>Catedral 1233, Oficina 311</t>
  </si>
  <si>
    <t>Roberto Perez De Arce</t>
  </si>
  <si>
    <t>18301907-4</t>
  </si>
  <si>
    <t>rperezdearce@ongpaisciudadano.cl</t>
  </si>
  <si>
    <t>18.301.907-4</t>
  </si>
  <si>
    <t>Servicios en los ámbitos de la educación, cultura, capacitación, trabajo, salud, vivienda, medio ambiente, desarrollo comunitario, micro empresa, pequeña producción, consumo popular, derechos humanos, comunidades indígenas y deporte y recreación.</t>
  </si>
  <si>
    <t>Asociacion No Gubernamental De Desarrollo Anspac</t>
  </si>
  <si>
    <t>65155840-9</t>
  </si>
  <si>
    <t>Piedra Roja 1128</t>
  </si>
  <si>
    <t>María Fernández</t>
  </si>
  <si>
    <t>9954147-4</t>
  </si>
  <si>
    <t>ignacia@anspac.cl</t>
  </si>
  <si>
    <t xml:space="preserve">María Ignacia </t>
  </si>
  <si>
    <t>9.954.147-4</t>
  </si>
  <si>
    <t>seminarios, simposios,cursos,eventos, crear Y/o administrar centros de evento, bibliotecas, editar, imprimir, distribuir folletos, boletínes, promover la organización y participación ciudadana, colaborar con entidades públicas privadas y municipales en materias que le sean comunes, etc</t>
  </si>
  <si>
    <t>Fundación Gabriel Y Mary Mustakis</t>
  </si>
  <si>
    <t>72251700-8</t>
  </si>
  <si>
    <t>Av. Presidente Riesco 5335. Of 303</t>
  </si>
  <si>
    <t>George Anastassiou</t>
  </si>
  <si>
    <t>6374232-5</t>
  </si>
  <si>
    <t>george@fundacionmustakis.com</t>
  </si>
  <si>
    <t>6.374.232-5</t>
  </si>
  <si>
    <t>investigacion, concursos, edicion de libros y publicaciones, becas, intercambio cultural, donaciones, proteccion ambiental y ecológica.</t>
  </si>
  <si>
    <t>Ong De Desarrollo Voluntarios De La Esperanza - Vge Global Chile</t>
  </si>
  <si>
    <t>65984430-3</t>
  </si>
  <si>
    <t>Av. Bustamante 26, Piso 7</t>
  </si>
  <si>
    <t>Joshua Milton</t>
  </si>
  <si>
    <t>2186888-4</t>
  </si>
  <si>
    <t>info@ve-global.org</t>
  </si>
  <si>
    <t>Joshua Milton Pilz</t>
  </si>
  <si>
    <t>21.860.888-4</t>
  </si>
  <si>
    <t>Pobreza extrema; desarrollo social; servicios de educación y actividades artísticas.</t>
  </si>
  <si>
    <t>Fundación Colbún</t>
  </si>
  <si>
    <t>65027584-5</t>
  </si>
  <si>
    <t>Apoquindo N°4775</t>
  </si>
  <si>
    <t>Angela Aldunate</t>
  </si>
  <si>
    <t>10147751-7</t>
  </si>
  <si>
    <t>Apoquindo 4775</t>
  </si>
  <si>
    <t>mmorel@colbun.cl</t>
  </si>
  <si>
    <t>Bernardo Larraín Matte</t>
  </si>
  <si>
    <t>7.025.583-9</t>
  </si>
  <si>
    <t>Desarrollo de programas acordes a las necesidades de la comunidad</t>
  </si>
  <si>
    <t>Fundación Ilumina</t>
  </si>
  <si>
    <t>65016417-2</t>
  </si>
  <si>
    <t>Alonso de Córdova N°4125, piso 11</t>
  </si>
  <si>
    <t>Víctor Pucci</t>
  </si>
  <si>
    <t>6474224-8</t>
  </si>
  <si>
    <t>Av. Vitacura 5250 Oficina 308</t>
  </si>
  <si>
    <t>contacto@fundacionilumina.cl</t>
  </si>
  <si>
    <t>6.474.224-8</t>
  </si>
  <si>
    <t>Co-financiamiento, capacitación, educación, acompañamiento, vinculación, valoración y potenciación</t>
  </si>
  <si>
    <t>Fundación Urbanismo Social</t>
  </si>
  <si>
    <t>65022278-4</t>
  </si>
  <si>
    <t>Santa Magdalena 25</t>
  </si>
  <si>
    <t>Pilar Goycoolea</t>
  </si>
  <si>
    <t>malena@gestionvivenda.cl</t>
  </si>
  <si>
    <t>pilar@urbanismosocial.cl</t>
  </si>
  <si>
    <t>1. Desarollo de proyectos de vivienda social. 2. Asesoría y capacitación para trabajadores de empesas, vulnerables, que no posean su vivienda popia. 3. Urbanismo social: capacitación de dirigentes sociales y fomento de organización comunitaria en nuevos barrios sociales.</t>
  </si>
  <si>
    <t>Fundación Chilena de Enfermedades Lisosomales</t>
  </si>
  <si>
    <t>65001975-k</t>
  </si>
  <si>
    <t>General Salvo 297</t>
  </si>
  <si>
    <t>María Soffia</t>
  </si>
  <si>
    <t>13832375-7</t>
  </si>
  <si>
    <t>teresoffia@hotmail.com</t>
  </si>
  <si>
    <t>María Teresa Soffia</t>
  </si>
  <si>
    <t>13.832.375-7</t>
  </si>
  <si>
    <t>Todas las personas que padezcan una enfermedad lisosomal , sin ningún tipo de discriminación.</t>
  </si>
  <si>
    <t>Fundación Con Tus Manos</t>
  </si>
  <si>
    <t>65776720-4</t>
  </si>
  <si>
    <t xml:space="preserve">Nueva 3075, Población San Pedro De La Costa </t>
  </si>
  <si>
    <t>San Pedro de la Paz</t>
  </si>
  <si>
    <t>Veronica Villarroel</t>
  </si>
  <si>
    <t>12920240-8</t>
  </si>
  <si>
    <t>directorio@fundacioncontusmanos.cl</t>
  </si>
  <si>
    <t>Veronica Villarroel Navarrete</t>
  </si>
  <si>
    <t>12.920.240-8</t>
  </si>
  <si>
    <t>Acompañamiento y apoyo a niños, jóvenes y mujeres. Talleres de reforzamiento escolar, promoción del desarrollo social de jóvenes y mujeres. talleres artísticos, deportivos y culturales.</t>
  </si>
  <si>
    <t>Corporación Salud Y Familia - Salud 2020</t>
  </si>
  <si>
    <t>65022046-3</t>
  </si>
  <si>
    <t>Antonio Bellet 444 - Oficinas 501, </t>
  </si>
  <si>
    <t>Hugo Diaz</t>
  </si>
  <si>
    <t>8866770-0</t>
  </si>
  <si>
    <t>hugo.diaz@salud2020.cl</t>
  </si>
  <si>
    <t>Amanda Sandoval Diaz</t>
  </si>
  <si>
    <t>6.468.873-1</t>
  </si>
  <si>
    <t>1) Servicios de Salud atendiendo necesidades prioritarias. 2) Programas Educativos en temas de Salud. 3) Generar corriente de opinión en materias de Salud. 4) Seguimiento y Monitoreo en temas de Salud.</t>
  </si>
  <si>
    <t>Ong Cet Sur</t>
  </si>
  <si>
    <t>65038240-4</t>
  </si>
  <si>
    <t>Calle De Servicios 17,  Parque Residencial Bello Horizonte, </t>
  </si>
  <si>
    <t>Tomé</t>
  </si>
  <si>
    <t>Max Thomet</t>
  </si>
  <si>
    <t>10999704-8</t>
  </si>
  <si>
    <t>mthomet@cetsur.org</t>
  </si>
  <si>
    <t>10.999.704-8</t>
  </si>
  <si>
    <t>Formación en oficios, servicios de asesoría para emprendimientos</t>
  </si>
  <si>
    <t>Fundación De Solidaridad Romanos Xii</t>
  </si>
  <si>
    <t>71878500-6</t>
  </si>
  <si>
    <t>Gran Avenida José Miguel Carrera 4688</t>
  </si>
  <si>
    <t>Carlos Gallegos</t>
  </si>
  <si>
    <t>4212480-k</t>
  </si>
  <si>
    <t>fundacion.solidaridad@romanosxii.org</t>
  </si>
  <si>
    <t>Carlos Gallegos Bustamante</t>
  </si>
  <si>
    <t>4.212.480-k</t>
  </si>
  <si>
    <t>Formación y Educación</t>
  </si>
  <si>
    <t>Corporación Empresas del Maipo</t>
  </si>
  <si>
    <t>65748190-4</t>
  </si>
  <si>
    <t>Bernardino Bravo N°0251</t>
  </si>
  <si>
    <t>José Pereira</t>
  </si>
  <si>
    <t>4486471-1</t>
  </si>
  <si>
    <t>Bernardino Bravo 0251 (ex 0267)</t>
  </si>
  <si>
    <t>contacto@cemaipo.cl</t>
  </si>
  <si>
    <t>Emprendimiento, Educación, Capacitación</t>
  </si>
  <si>
    <t>Corporación de Ayuda al Niño Desnutrido de Paine "Candes"</t>
  </si>
  <si>
    <t>71793200-5</t>
  </si>
  <si>
    <t>Buin N°444</t>
  </si>
  <si>
    <t>Paine</t>
  </si>
  <si>
    <t>Carolina Pérez</t>
  </si>
  <si>
    <t>9901422-9</t>
  </si>
  <si>
    <t>piedaddominguez@hotmail.com</t>
  </si>
  <si>
    <t>Piedad Dominguez Delpiano</t>
  </si>
  <si>
    <t>Personas de Escasos Recursos</t>
  </si>
  <si>
    <t>contribuir a la prevención, erradicación y rehabilitación del problema de desnutrición en los habitantes de las comunas de Paine, Buin y otras comunas.</t>
  </si>
  <si>
    <t>Corporación Red De Alimentos</t>
  </si>
  <si>
    <t>65020518-9</t>
  </si>
  <si>
    <t>Av. Bicentenario 3889, Piso 5</t>
  </si>
  <si>
    <t>Pierina Bocic</t>
  </si>
  <si>
    <t>8146465-0</t>
  </si>
  <si>
    <t>carlos.ingham@redalimentos.cl</t>
  </si>
  <si>
    <t>Carlos Gustavo Ingham</t>
  </si>
  <si>
    <t>14.596.123-8</t>
  </si>
  <si>
    <t>Distribución de Alimentos para personas de escasos recursos</t>
  </si>
  <si>
    <t>Corporación De Ayuda Al Niño Con Artritis Crónica Juvenil, Anacroj</t>
  </si>
  <si>
    <t>65024530-k</t>
  </si>
  <si>
    <t>Los Carolinos 589, Población Oscar Bonilla, el bosque</t>
  </si>
  <si>
    <t>Rosa Montero</t>
  </si>
  <si>
    <t>10625036-7</t>
  </si>
  <si>
    <t>rosamontero_artesania@hotmail.com</t>
  </si>
  <si>
    <t>10.625.036-7</t>
  </si>
  <si>
    <t>charlas informativas y orientación a los padres, jóvenes y niños con artritis</t>
  </si>
  <si>
    <t>Ong Jesús Niño</t>
  </si>
  <si>
    <t>73064000-5</t>
  </si>
  <si>
    <t>La Frontera 3709, El Castillo</t>
  </si>
  <si>
    <t>Angel Izurieta</t>
  </si>
  <si>
    <t>10180750-9</t>
  </si>
  <si>
    <t>aizuriet@gmail.com</t>
  </si>
  <si>
    <t>10.180.750-9</t>
  </si>
  <si>
    <t>Programa Educamás: Nivelación Estudios Adultos, Apoyo Escolar, Talleres Culturales y Programa de Motivación Socieducativa. Servicios: Escuela de Informática y Ciudadanía, Biblioteca Comunitaria, Infraestructura Abierta a la Comunidad Programa Impulsa: Gestión Microempresarial, Consultorías de Negocios, Actividades de Comercialización. Desarrollo Comunitario: Talleres Autogestionados, Talleres Productivos, Programa de Voluntariado</t>
  </si>
  <si>
    <t>Fundación Instituto Chileno De Colonias, Campamentos Y Hogares De Menores</t>
  </si>
  <si>
    <t>81774300-5</t>
  </si>
  <si>
    <t>Argomedo 2230</t>
  </si>
  <si>
    <t>Quinta de Tiltilco</t>
  </si>
  <si>
    <t>Patricio Andrade</t>
  </si>
  <si>
    <t>3873134-3</t>
  </si>
  <si>
    <t>fundacia@fundacionicyc.cl </t>
  </si>
  <si>
    <t>3.873.134-3</t>
  </si>
  <si>
    <t>BENEFICIENCIA Y PROTECCION SOCIAL</t>
  </si>
  <si>
    <t>Fundación Para La Confianza - Fupac</t>
  </si>
  <si>
    <t>65034418-9</t>
  </si>
  <si>
    <t>Miguel Claro 337</t>
  </si>
  <si>
    <t>José Murillo</t>
  </si>
  <si>
    <t>12852377-4</t>
  </si>
  <si>
    <t>joseandres.murillo@gmail.com</t>
  </si>
  <si>
    <t>José Andrés Murillo</t>
  </si>
  <si>
    <t>12.852.377-4</t>
  </si>
  <si>
    <t>SERVICIOS DE INSTITUTOS DE ESTUDIOS, FUNDACIONES, CORPORACIONES DE DESARROLLO (EDUCACIÓN, SALUD)</t>
  </si>
  <si>
    <t>Ong Fraternidad Las Viñas</t>
  </si>
  <si>
    <t>65020619-3</t>
  </si>
  <si>
    <t>Las Arenas N°9088</t>
  </si>
  <si>
    <t>Juana Jara</t>
  </si>
  <si>
    <t>5897669-5</t>
  </si>
  <si>
    <t>Las arenas 9088</t>
  </si>
  <si>
    <t>fraternidadlasvinas@gmail.com</t>
  </si>
  <si>
    <t>5.897.669-5</t>
  </si>
  <si>
    <t>Atención psicólogica y psicosocial Mediación Familiar Re-vinculación Familiar Reuniones terapéuticas periódicas Asesoría para PBS Orientación Familiar y vocacional Acompañamiento a personas discapacitadas médico o cobro de pensión. Derivación a redes existentes</t>
  </si>
  <si>
    <t>Fundación Profesor Aníbal Ariztia</t>
  </si>
  <si>
    <t>73187600-2</t>
  </si>
  <si>
    <t>Antonio Varas 360</t>
  </si>
  <si>
    <t>Guillermo Zamora</t>
  </si>
  <si>
    <t>7016754-9</t>
  </si>
  <si>
    <t>fundacion@calvomackenna.cl</t>
  </si>
  <si>
    <t>Victor Diaz Bravo</t>
  </si>
  <si>
    <t>5.823.924-0</t>
  </si>
  <si>
    <t>ayudar en el área de la salud de las personas de escasos recursos económicos, apoyar y colaborar en el Hospital Dr. Luis Calvo Mackenna en su misión de atender con humanidad, calidad y eficiencia a sus pacientes y familia.</t>
  </si>
  <si>
    <t>Ong Psicólogos Voluntarios De Chile</t>
  </si>
  <si>
    <t>65034502-9</t>
  </si>
  <si>
    <t>Dr. Sotero Del Río 508, Oficina 1012</t>
  </si>
  <si>
    <t>Sebastián Chacón</t>
  </si>
  <si>
    <t>15936068-7</t>
  </si>
  <si>
    <t>schacon@psicologosvoluntarios.cl</t>
  </si>
  <si>
    <t>15.936.068-7</t>
  </si>
  <si>
    <t>Educación, cultura, capacitación, trabajo, salud, vivienda, medio ambiente, desarrollo comunitario, micro empresa, pequeña producción, consumo popular, derechos humanos, comunidades indígenas y deportivo – recreativo, en lo urbano y rural.</t>
  </si>
  <si>
    <t>Ong Carel</t>
  </si>
  <si>
    <t>65935100-5</t>
  </si>
  <si>
    <t>Tucapel 63 2° Piso</t>
  </si>
  <si>
    <t>Francisco Couchot</t>
  </si>
  <si>
    <t>5519784-9</t>
  </si>
  <si>
    <t>FRODRIGUEZCOUCHOT@GMAIL.COM</t>
  </si>
  <si>
    <t>5.519.784-9</t>
  </si>
  <si>
    <t>INTERVENCIONES GRUPALES E INDIVIDUALES, TALLERES DE DESARROLLO PERSONAL, FAMILIAR Y LABORALES; PREVENCIÓN DE CONDUCTAS DE RIESGO; VIF; DE ESTIMULACIÓN TEMPRANA Y CUIDADO DEL MEDIO AMBIENTE.</t>
  </si>
  <si>
    <t>Asociación Nacional Del Síndrome De Prader Willi -  A.N.S.P.W.</t>
  </si>
  <si>
    <t>65334020-6</t>
  </si>
  <si>
    <t>Huérfanos 669, Depto 310</t>
  </si>
  <si>
    <t>Alberto Dávila</t>
  </si>
  <si>
    <t>10789137-4</t>
  </si>
  <si>
    <t>jaime@pradogarcia.cl</t>
  </si>
  <si>
    <t>Ariel Navarrete Pérez</t>
  </si>
  <si>
    <t>10.977.056-6</t>
  </si>
  <si>
    <t>Ayuda a las personas afectadas por el Síndrome de Prader Wili y a sus familias. Además de propiciar y cubrir los servicios que cubren toda la vida del minusválido</t>
  </si>
  <si>
    <t xml:space="preserve">Fundación Sueños En Red </t>
  </si>
  <si>
    <t>65028778-9</t>
  </si>
  <si>
    <t>23 De Febrero 8860 Casa D</t>
  </si>
  <si>
    <t>William Liddle</t>
  </si>
  <si>
    <t>3635568-9</t>
  </si>
  <si>
    <t>william@suenosenred.cl</t>
  </si>
  <si>
    <t>3.635.568-9</t>
  </si>
  <si>
    <t>Apoyo a jóvenes de enseñanza superior de escasos recursos</t>
  </si>
  <si>
    <t>Fundación Lucha Contra La Retinitis Pigmentosa – Fundalurp</t>
  </si>
  <si>
    <t>65022863-4</t>
  </si>
  <si>
    <t>Atahualpa 235 Depto 504-D</t>
  </si>
  <si>
    <t>Gustavo Serrano</t>
  </si>
  <si>
    <t>12000782-3</t>
  </si>
  <si>
    <t>administrador@retinitis.cl</t>
  </si>
  <si>
    <t>12.000.782-3</t>
  </si>
  <si>
    <t>Fundacion orientada al area salud de discapacitados visuales</t>
  </si>
  <si>
    <t>Fundación Grandes Valores</t>
  </si>
  <si>
    <t>65041318-0</t>
  </si>
  <si>
    <t>Av. Bustamante 26, Piso 4</t>
  </si>
  <si>
    <t>Alejandra Fernandez</t>
  </si>
  <si>
    <t>13894623-1</t>
  </si>
  <si>
    <t>guillermo.rolando@futbolmas.org</t>
  </si>
  <si>
    <t>Juan Enrique Araya</t>
  </si>
  <si>
    <t>4.816.192-8</t>
  </si>
  <si>
    <t>Actividades deportivas, educativas y recreativas que propendan a la capacitación, la recreación y el bienestar, orientadas de modo principal a favor de la infancia y la juventud.</t>
  </si>
  <si>
    <t>Ong Ludium Educación Y Cultura</t>
  </si>
  <si>
    <t>65040656-7</t>
  </si>
  <si>
    <t>2 Norte 365</t>
  </si>
  <si>
    <t>Raúl Rodríguez</t>
  </si>
  <si>
    <t>4933875-9</t>
  </si>
  <si>
    <t>contacto@ludium.cl</t>
  </si>
  <si>
    <t>4.933.875-9</t>
  </si>
  <si>
    <t>Desarrollo de Talleres, Seminarios, Encuentros, Capacitaciones e Investigación.</t>
  </si>
  <si>
    <t>Fundación Servicio Jesuita A Migrantes</t>
  </si>
  <si>
    <t>65030892-1</t>
  </si>
  <si>
    <t>Lord Cochrane N°104</t>
  </si>
  <si>
    <t>Gastón González</t>
  </si>
  <si>
    <t>9405952-6</t>
  </si>
  <si>
    <t>Lord Cochrane 104,</t>
  </si>
  <si>
    <t>santiago@sjmchile.org</t>
  </si>
  <si>
    <t>Juan Cristobal Beytia Reyes</t>
  </si>
  <si>
    <t>1.052.222-2</t>
  </si>
  <si>
    <t> 1)Área de Acompañamiento individual y familiar: En ella se prestan servicios de ayuda social (y Ayuda Social de Emergencia), asesoría legal, acompañamiento laboral, trabajo psicológico y acompañamiento familiar. 2)Área Comunitaria es la encargada de dar a conocer los servicios del SJM entre los migrantes, fomentar el vínculo barrial y potenciar sus organizaciones. Entregan herramientas para reforzar la Asociatividad, Formación Comunitaria, Trabajo territorial, Habilitación Social 3) Área de Ciudadanía Global: proyecta el trabajo de la Fundación hacia el resto de la sociedad, fomentando una cultura de acogida, respeto y apoyo hacia los migrantes en situación de vulnerabilidad. En esta área existen los siguientes equipos: • Sensibilización: promueve un espacio de reflexión sobre las implicancias de la temática migratoria. • Interculturalidad: promueve espacios de encuentro social y herramientas para convivir en tolerancia y disfrutar de la diversidad.</t>
  </si>
  <si>
    <t>Fundación Memoria Azul</t>
  </si>
  <si>
    <t>65041443-8</t>
  </si>
  <si>
    <t>Huérfanos 1160, Of. 1004</t>
  </si>
  <si>
    <t>RM Y VIII Región</t>
  </si>
  <si>
    <t>Jacqueline Domeyko</t>
  </si>
  <si>
    <t>5868253-5</t>
  </si>
  <si>
    <t>jacquelinedomeyko@gmail.com</t>
  </si>
  <si>
    <t>Boris Tocigl Sega</t>
  </si>
  <si>
    <t>17.152.261-0</t>
  </si>
  <si>
    <t>Actividades en el ámbito de la cultura, educación, capacitación, trabajo, salud, vivienda, medioambiente, desarrollo comunitario, microempresa, pequeña producción, consumo popular, comunidades indígenas y deportivo - recreativas, tecnológicas y científicas en lo urbano y lo rural.</t>
  </si>
  <si>
    <t>Fundación De Asistencia Legal Y Social De La Familia</t>
  </si>
  <si>
    <t>71090500-2</t>
  </si>
  <si>
    <t>San Martin 543</t>
  </si>
  <si>
    <t>Eugenio Benitez</t>
  </si>
  <si>
    <t>4559006-2</t>
  </si>
  <si>
    <t>funlegalfamilia@gmail.com</t>
  </si>
  <si>
    <t>4.559.006-2</t>
  </si>
  <si>
    <t>Materias tales como : Pensión de Alimentos, Relación Directa y Regular, Cuidado Personal , Acción de Filiación, Medidas de Protección, Impugnación de Paternidad, Adopciones,Susceptibilidad de Adopciones, Entregas Inmediatas, Autorización Salida del País Rectificación de Partidas de Niño (a)s</t>
  </si>
  <si>
    <t>Corporación De Apoyo Al Celiaco -  Coacel</t>
  </si>
  <si>
    <t>71641100-1</t>
  </si>
  <si>
    <t>Av. El Líbano 5524</t>
  </si>
  <si>
    <t>Magdalena Araya</t>
  </si>
  <si>
    <t>4776381-9</t>
  </si>
  <si>
    <t>maraya@inta.uchile.cl</t>
  </si>
  <si>
    <t>4.776.381-9</t>
  </si>
  <si>
    <t>La Corporación se divide en áreas. 1. Area de Educación formal, capacitando a profesionales de la salud para realizar un buen diagnostico y seguimiento. 2. Area de Educación informal, enfocada a la educación de la Comunidad Celíaca de escasos recursos en la región metropolitana. 3. Area de Fomento a la asociatividad, con actividades de recreación, donde las familias y su(s) pariente(s) celíaco(s), se conocen en otra dinámica y son capaces de concientizar que no son los unicos que pdecen una enfermedad crónica tan condicionante. Por falta de recursos no es posible salir con nuestras actividades a otras regiones.</t>
  </si>
  <si>
    <t>Fundación María Jesús</t>
  </si>
  <si>
    <t>65027151-3</t>
  </si>
  <si>
    <t>Fundo Las Mercedes Parcela 11</t>
  </si>
  <si>
    <t>Loreto Morras</t>
  </si>
  <si>
    <t>7411066-5</t>
  </si>
  <si>
    <t>josemanz@gmail.com</t>
  </si>
  <si>
    <t>José Miguel Manzo</t>
  </si>
  <si>
    <t>8.350.815-9</t>
  </si>
  <si>
    <t>Trabajo interdisciplinario en las áreas de desarrollo bio - psico - social</t>
  </si>
  <si>
    <t>Fundación Chile Inteligente</t>
  </si>
  <si>
    <t>65041641-4</t>
  </si>
  <si>
    <t>Merced 68. Depto 51</t>
  </si>
  <si>
    <t>Patricia Henzi</t>
  </si>
  <si>
    <t>7389046-2</t>
  </si>
  <si>
    <t>fundacionchileinteligente@gmail.com</t>
  </si>
  <si>
    <t>7.411.066-5</t>
  </si>
  <si>
    <t>Educacion, calidad e vida e integracion, discapacidad, infancia entre otros</t>
  </si>
  <si>
    <t>Fundación Para La Salud Visual De Chile Kintún</t>
  </si>
  <si>
    <t>65055418-3</t>
  </si>
  <si>
    <t>Estado 115 Dpto 1207</t>
  </si>
  <si>
    <t>Mario Gonzalez</t>
  </si>
  <si>
    <t>4900010-3</t>
  </si>
  <si>
    <t>coioptica1201@gmail.com</t>
  </si>
  <si>
    <t>7.389.046-2</t>
  </si>
  <si>
    <t>Asistencia integral oftalmológica</t>
  </si>
  <si>
    <t>Corporación Círculo De Los Once</t>
  </si>
  <si>
    <t>70590200-3</t>
  </si>
  <si>
    <t xml:space="preserve">San Martín 0533 </t>
  </si>
  <si>
    <t>José Manzo</t>
  </si>
  <si>
    <t>8350815-9</t>
  </si>
  <si>
    <t>contacto@circulodelosonce.cl</t>
  </si>
  <si>
    <t>Mario  González Valenzuela</t>
  </si>
  <si>
    <t>4.900.010-3</t>
  </si>
  <si>
    <t>Educacion Media y Universitaria e Institutos Profecionales</t>
  </si>
  <si>
    <t>Fundación Conciencia</t>
  </si>
  <si>
    <t>65034859-1</t>
  </si>
  <si>
    <t>Nueva Hannover 496</t>
  </si>
  <si>
    <t>Ingrid Contreras</t>
  </si>
  <si>
    <t>7547083-5</t>
  </si>
  <si>
    <t>info@fundacionconciencia.cl</t>
  </si>
  <si>
    <t>7.547.083-5</t>
  </si>
  <si>
    <t>Servicio de salud, terapias</t>
  </si>
  <si>
    <t>Fundación Descúbreme</t>
  </si>
  <si>
    <t>65034895-8</t>
  </si>
  <si>
    <t>Ricardo Lyon N°222, of. 1201</t>
  </si>
  <si>
    <t>Carola Rubia</t>
  </si>
  <si>
    <t>9175873-3</t>
  </si>
  <si>
    <t>Ricardo Lyon 222, of 1201</t>
  </si>
  <si>
    <t>carola.rubia@descubreme.cl</t>
  </si>
  <si>
    <t>María Catalina Saieh</t>
  </si>
  <si>
    <t>15.385.612-5</t>
  </si>
  <si>
    <t>carmen.peralta@descubreme.cl</t>
  </si>
  <si>
    <t>Personas con discapacidad cognitiva</t>
  </si>
  <si>
    <t>Asesorías en Inclusión Laboral, Asesorías en Políticas de Inclusión y Diversidad, Inclusión Laboral de Personas con Discapacidad Cognitiva, Capacitación a Personas con Discapacidad.
-	Fondos concursables para proyectos sociales en de inclusión.T321</t>
  </si>
  <si>
    <t>Fundación Educación Popular En Salud.</t>
  </si>
  <si>
    <t>65045780-3</t>
  </si>
  <si>
    <t>General Köerner 38</t>
  </si>
  <si>
    <t>Rosario Castillo</t>
  </si>
  <si>
    <t>5275439-9</t>
  </si>
  <si>
    <t>rcastillo@epes.cl</t>
  </si>
  <si>
    <t>Karen Lee Anderson</t>
  </si>
  <si>
    <t>10.024.875-1</t>
  </si>
  <si>
    <t> Desarrollar cursos, organizar escuelas, seminarios, exposiciones y otros eventos destinados a la capacitación, difusión e intercambio en los temas propios de un enfoque de salud integral. - Diseñar e implementar campañas informativas, educativas y de sensibilización en temas relativos al ámbito de su acción. - Elaborar, publicar y distribuir materiales educativos y de investigación en materia de salud integral, tanto a través de medios escritos, radiales, televisivos e informáticos. - Promover y apoyar iniciativas culturales referidas al ámbito de la salud integral. - Desarrollar convenios y asesorar proyectos de acción comunitaria y de investigación en salud integral, con organismos vecinales e instituciones públicas o privadas que persigan fines análogos en materia de salud integral y educación. - Crear y administrar centros de estudios, investigación, documentación y eventos en materiua de salud integral, poniéndolos a disposición de la comunidad local. - Participar en debates organizados por entes públicos o privados en materias de desarrollo de salud integral, educación y organización y participación comunitaria, proponiendo políticas de desarrollo en las áreas señaladas. - Colaborar con instituciones públicas y privadas que les sean comunes. - Colaborar económicamente con organizaciones comunitarias y otras entidades cuya finalidad sea el desarrollo de proyectos de acción en salud integral y educación, sea con fondos propios o de terceros aportados con este objeto.</t>
  </si>
  <si>
    <t>Corporación De Familiares Y Amigos De Personas Discapacitadas Psíquicas De Chile.</t>
  </si>
  <si>
    <t>65034525-8</t>
  </si>
  <si>
    <t>Av. La Paz 841</t>
  </si>
  <si>
    <t>Daniel Guajardo</t>
  </si>
  <si>
    <t>4824455-6</t>
  </si>
  <si>
    <t>daniel.guajardo.rojas@gmail.com</t>
  </si>
  <si>
    <t>Patricia Geraldina Lisham Guerrero</t>
  </si>
  <si>
    <t>5.121.559-1</t>
  </si>
  <si>
    <t>Podrá realizar sus actividades en los siguientes ámbitos de acción: educación, cultura, capacitación, trabajo, salud, vivienda, medioambiente, desarrollo comunitario, microempresas, pequeña producción, consumo popular, derechos humanos, comunidades deportivo-recreativas, en lo urbano y rural.</t>
  </si>
  <si>
    <t>Corporación De Ayuda Al Niño Quemado O Coaniquem</t>
  </si>
  <si>
    <t>70715400-4</t>
  </si>
  <si>
    <t>Av. San Francisco 8586</t>
  </si>
  <si>
    <t>Jorge Rojas</t>
  </si>
  <si>
    <t>5025385-6</t>
  </si>
  <si>
    <t>drrojas@coaniquen.cl</t>
  </si>
  <si>
    <t>5.025.385-6</t>
  </si>
  <si>
    <t>Médico: Rehabilitación integral.</t>
  </si>
  <si>
    <t>Corporación Educacional Y Cultural Emprender</t>
  </si>
  <si>
    <t>72684200-0</t>
  </si>
  <si>
    <t>Villavicencio 361. Of 119</t>
  </si>
  <si>
    <t>Isabel Aylwin</t>
  </si>
  <si>
    <t>5892505-5</t>
  </si>
  <si>
    <t>iaylwin@yahoo.com</t>
  </si>
  <si>
    <t>Eduardo Gras</t>
  </si>
  <si>
    <t>3.072.432-1</t>
  </si>
  <si>
    <t xml:space="preserve">Personas de escasos recursos </t>
  </si>
  <si>
    <t>Educación y formación integral y de calidad, incorporando a la comunidad y a la familia</t>
  </si>
  <si>
    <t xml:space="preserve">Asociación Remar Chile  </t>
  </si>
  <si>
    <t>74123100-k</t>
  </si>
  <si>
    <t>General Gana 678</t>
  </si>
  <si>
    <t>Juan Arija</t>
  </si>
  <si>
    <t>14698226-3</t>
  </si>
  <si>
    <t>arijachile@hotmail.com</t>
  </si>
  <si>
    <t>Juan Carlos Arija</t>
  </si>
  <si>
    <t>14.698.226-3</t>
  </si>
  <si>
    <t>Rehabilitacion y habilitacion de marginados</t>
  </si>
  <si>
    <t>Corporación Para La Atención Integral De Maltrato, Catimm</t>
  </si>
  <si>
    <t>72607900-5</t>
  </si>
  <si>
    <t>Chacabuco 249 Departamento 24, </t>
  </si>
  <si>
    <t>Ricardo Burmeister</t>
  </si>
  <si>
    <t>4249099-7</t>
  </si>
  <si>
    <t>frodriguez@catimm.cl</t>
  </si>
  <si>
    <t>RICARDO BURMEISTER</t>
  </si>
  <si>
    <t>4.249.099-7</t>
  </si>
  <si>
    <t>SERVICIOS SOCIALES</t>
  </si>
  <si>
    <t>Corporación De Apoyo Integral Para Adulto Mayor, Corporacion Laureles</t>
  </si>
  <si>
    <t>65393250-2</t>
  </si>
  <si>
    <t>Washington 2675 Depto 702</t>
  </si>
  <si>
    <t>Patricia González</t>
  </si>
  <si>
    <t>5374597-0</t>
  </si>
  <si>
    <t>corporacionlaureles@hotmail.com</t>
  </si>
  <si>
    <t>PATRICIA GONZALEZ</t>
  </si>
  <si>
    <t>5.374.597-0</t>
  </si>
  <si>
    <t>CASAS DE ACOGIDA PARA NIÑOS EN ANTOFAGASTA Y CALAMA VOLUNTARiADO DE ADULTO MAYOR EN LA SERENA JARDINES INFANTILES CON VULNERALIBIDAD SOCIAL</t>
  </si>
  <si>
    <t>Corporación De Promoción Comunitaria – Ong Galerna</t>
  </si>
  <si>
    <t>65012911-3</t>
  </si>
  <si>
    <t>Independencia 2686,</t>
  </si>
  <si>
    <t>Ricargo Goiri</t>
  </si>
  <si>
    <t>7603377-3</t>
  </si>
  <si>
    <t> consulta@galerna.cl</t>
  </si>
  <si>
    <t>Ricargo  Goiri</t>
  </si>
  <si>
    <t>7.603.377-3</t>
  </si>
  <si>
    <t>Personas en condiciones de pobreza y/o marginalidad; Niños, adolescentes y jóvenes vulnerados en sus derechos; Adolescentes y Jóvenes en conflicto con la justicia</t>
  </si>
  <si>
    <t>Fundación Juventud Emprendedora</t>
  </si>
  <si>
    <t>65032490-0</t>
  </si>
  <si>
    <t>Arturo Prat N°2120</t>
  </si>
  <si>
    <t>Pablo Vasquez</t>
  </si>
  <si>
    <t>9414920-7</t>
  </si>
  <si>
    <t>Arturo Prat  2120</t>
  </si>
  <si>
    <t>pablo.vasquez@fjechile.org</t>
  </si>
  <si>
    <t>Luis Ernesto Veloso</t>
  </si>
  <si>
    <t>5.765.491-0</t>
  </si>
  <si>
    <t>Emprendimiento, empleabilidad, inclusión laboral, desarrollo comunitario</t>
  </si>
  <si>
    <t>Corporación De Derecho Privado Sin Fines De Lucro -  Prodel</t>
  </si>
  <si>
    <t>65628810-8</t>
  </si>
  <si>
    <t xml:space="preserve">Pasaje Dr. Vogel 876 </t>
  </si>
  <si>
    <t>Guillermo Montecinos</t>
  </si>
  <si>
    <t>prodelquinta@yahoo.es</t>
  </si>
  <si>
    <t>Flavio Alfredo Orellana</t>
  </si>
  <si>
    <t>9.628.171-4</t>
  </si>
  <si>
    <t>Atención social, psicológica,comunitaria y en general atender cualquier aspecto de los indicadores del nivel de vida que afectan a las familias objeto de nuestra atención</t>
  </si>
  <si>
    <t>Fundación Educacional Crecer Con Todos.</t>
  </si>
  <si>
    <t>65044442-6</t>
  </si>
  <si>
    <t>Padre Mariano 92</t>
  </si>
  <si>
    <t>Paula Cruzat</t>
  </si>
  <si>
    <t>8806623-5</t>
  </si>
  <si>
    <t>xtoro@fundaciontacal.cl</t>
  </si>
  <si>
    <t>8.806.623-5</t>
  </si>
  <si>
    <t>Programa de educación</t>
  </si>
  <si>
    <t xml:space="preserve">Fundación De Formación Social Pablo Laurin - 
Cefoso
</t>
  </si>
  <si>
    <t>72109500-2</t>
  </si>
  <si>
    <t>Madrid 1319</t>
  </si>
  <si>
    <t>Oscar Gonzalez</t>
  </si>
  <si>
    <t>3811751-3</t>
  </si>
  <si>
    <t>cefoso@cefoso.tie.cl</t>
  </si>
  <si>
    <t>3.811.751-3</t>
  </si>
  <si>
    <t>Capacitación e inserción laboral prevención, establecimiento de micronegocios poblacionales</t>
  </si>
  <si>
    <t>Fundación Villa De Ancianos Padre Hurtado.</t>
  </si>
  <si>
    <t>65878800-0</t>
  </si>
  <si>
    <t>Boroa 5575</t>
  </si>
  <si>
    <t>Adelina Arroyo</t>
  </si>
  <si>
    <t>14535274-6</t>
  </si>
  <si>
    <t>amigos@vphurtado.cl</t>
  </si>
  <si>
    <t>Richard Browne</t>
  </si>
  <si>
    <t>7.184.396-3</t>
  </si>
  <si>
    <t>Residencia - Alimentación - Salud - Atención Social - Terapia Ocupacional - Kinesiología - Lavandería - Peluquería - Aseo - Acompañamiento espiritual</t>
  </si>
  <si>
    <t>Asociación Nacional Chilena De Los Amigos De La Infancia</t>
  </si>
  <si>
    <t>65497890-5</t>
  </si>
  <si>
    <t>Ranguelmo 13766</t>
  </si>
  <si>
    <t>Daniele Biancheri</t>
  </si>
  <si>
    <t>8122081-6</t>
  </si>
  <si>
    <t>monacocl@manquehue.net</t>
  </si>
  <si>
    <t>8.122.081-6</t>
  </si>
  <si>
    <t>Financiamiento del tratamiento y exámenes diagnósticos a niño(a)s de escasos recursos con sospecha o confirmación diagnóstica de un error innato del metabolismo (EIM).</t>
  </si>
  <si>
    <t>Corporación de Organizaciones Solidarias</t>
  </si>
  <si>
    <t>65018488-2</t>
  </si>
  <si>
    <t>Avenida Bustamante N°26, piso 4</t>
  </si>
  <si>
    <t>Pedro Arellano</t>
  </si>
  <si>
    <t>6371439-9</t>
  </si>
  <si>
    <t>Avenida Bustamante 26, 4to piso</t>
  </si>
  <si>
    <t>p.arellanomarin@gmail.com</t>
  </si>
  <si>
    <t>6.371.439-9</t>
  </si>
  <si>
    <t>Fomentar, fortalecer y motivar la colaboración entre las organizaciones sociales son fines de lucro que atiendan directa o indirectamente a personas en situación de pobreza o exclusión social</t>
  </si>
  <si>
    <t>Corporación De Amigos Del Hospital Roberto Del Rio</t>
  </si>
  <si>
    <t>72210600-8</t>
  </si>
  <si>
    <t>Belisario Prats 1597</t>
  </si>
  <si>
    <t>7402401-7</t>
  </si>
  <si>
    <t>jpvaldivieso@coar.cl</t>
  </si>
  <si>
    <t>Juan Pablo Valdivieso</t>
  </si>
  <si>
    <t>6.875.102-0</t>
  </si>
  <si>
    <t>Personas de escasos recursos y/o discapacitadas que se atiendan en el Hospital Roberto del Río, comuna de Independencia,cuidad Santiago</t>
  </si>
  <si>
    <t>Fundación Proyecto B</t>
  </si>
  <si>
    <t>65045095-7</t>
  </si>
  <si>
    <t>Av. Providencia 175, Of. 41</t>
  </si>
  <si>
    <t>Sonia Schiess</t>
  </si>
  <si>
    <t>21217935-3</t>
  </si>
  <si>
    <t>jvwolfersdorff@gmail.com</t>
  </si>
  <si>
    <t>21.217.935-3</t>
  </si>
  <si>
    <t>Reinserción socio-laboral</t>
  </si>
  <si>
    <t>Fundación Leopoldo Donnebaum</t>
  </si>
  <si>
    <t>81825200-5</t>
  </si>
  <si>
    <t>Príncipe De Gales 8374</t>
  </si>
  <si>
    <t>Pedro Valenzuela</t>
  </si>
  <si>
    <t>6689107-0</t>
  </si>
  <si>
    <t>pmolina@fundaciondonnebaum.cl</t>
  </si>
  <si>
    <t>6.689.107-0</t>
  </si>
  <si>
    <t>Capacitación e integración sociolaboral. Taller productivo protegido integrado</t>
  </si>
  <si>
    <t>Fundacion Educacional Padre Jaime Larrain</t>
  </si>
  <si>
    <t>65227700-4</t>
  </si>
  <si>
    <t>Luis infante cerda 155</t>
  </si>
  <si>
    <t>gbarandasj@gmail.com</t>
  </si>
  <si>
    <t>Fernando Verdugo</t>
  </si>
  <si>
    <t>6.614.869-6</t>
  </si>
  <si>
    <t>Educación escolar formal primaria</t>
  </si>
  <si>
    <t>Ong De Desarrollo Consejo Empresarial De La Educación - Ong Canales</t>
  </si>
  <si>
    <t>65052395-4</t>
  </si>
  <si>
    <t>Quillota 175 Oficina 601</t>
  </si>
  <si>
    <t>Luis Pacheco</t>
  </si>
  <si>
    <t>7398674-5</t>
  </si>
  <si>
    <t>jpacheco@oxxean.cl</t>
  </si>
  <si>
    <t>7.398.674-5</t>
  </si>
  <si>
    <t>EDUCACION, CULTURA, CAPACITACION, TRABAJO, SALUD, VIVIENDA, MEDIO AMBIENTE, DESARROLLO COMUNITARIO, MICRO EMPRESA, PEQUEÑA PRODUCCION, CONSUMO POPULAR, DERECHOS HUMANOS, COMUNIDADES INDÍGENAS Y DEPORTIVO</t>
  </si>
  <si>
    <t>Fundación  Cpued</t>
  </si>
  <si>
    <t>65044334-9</t>
  </si>
  <si>
    <t>El Otoñal 1405</t>
  </si>
  <si>
    <t>Jaime Contesse</t>
  </si>
  <si>
    <t>5282041-3</t>
  </si>
  <si>
    <t>jaime.contesse@spm,com</t>
  </si>
  <si>
    <t>5.282.041-3</t>
  </si>
  <si>
    <t>Otorgamiento directo de servicios a personas discapacitadas a fin de aumentar su capacidad para mejorar sus oportunidades de vida</t>
  </si>
  <si>
    <t>Ong Trabajo Y Futuro</t>
  </si>
  <si>
    <t>65766470-7</t>
  </si>
  <si>
    <t>Manuel De Amatt 3119</t>
  </si>
  <si>
    <t>Cristobal Ponce</t>
  </si>
  <si>
    <t>17155989-8</t>
  </si>
  <si>
    <t>cristobal.poncem@gmail.com</t>
  </si>
  <si>
    <t>17.155.989-8</t>
  </si>
  <si>
    <t>Educación, capacitación y crecimiento personal</t>
  </si>
  <si>
    <t>Asociación Benéfico Cristiana Promotora De Desarrollo Integral (Abc Prodein)</t>
  </si>
  <si>
    <t>71626200-6</t>
  </si>
  <si>
    <t>Av. Bdo O'Higgins 1537</t>
  </si>
  <si>
    <t>Silvia Bermejo</t>
  </si>
  <si>
    <t>14636771-2</t>
  </si>
  <si>
    <t>proyectossantiago@prodein.org</t>
  </si>
  <si>
    <t>14.636.771-2</t>
  </si>
  <si>
    <t>Asistencia integral a la persona: capacitación, asistencia social, humana</t>
  </si>
  <si>
    <t xml:space="preserve">Fundación Educacional Protectora de la Infancia </t>
  </si>
  <si>
    <t>65044065-k</t>
  </si>
  <si>
    <t>Avenida Concha y Toro 1898</t>
  </si>
  <si>
    <t>Josefina Ross</t>
  </si>
  <si>
    <t>6379555-0</t>
  </si>
  <si>
    <t>nromanini@protectora.cl</t>
  </si>
  <si>
    <t>6.379.555-0</t>
  </si>
  <si>
    <t>Educación prebásica, básica y técnico profesional</t>
  </si>
  <si>
    <t>Fundación Amigos De Jesús</t>
  </si>
  <si>
    <t>65044194-k</t>
  </si>
  <si>
    <t>Huelen 2001</t>
  </si>
  <si>
    <t>Gladys Ramirez</t>
  </si>
  <si>
    <t>8572610-2</t>
  </si>
  <si>
    <t>contacto@amigosdejesus.cl</t>
  </si>
  <si>
    <t>8.572.610-2</t>
  </si>
  <si>
    <t>Proporcionar ayuda material, sicològica y espiritual a niños y jòvenes de escasos recursos con discapacidad fìsica, mental y multideficit. Desarrollar y mantener una o mas casas de acogida que promuevan el vìnculo y encuentro de niños y jòvenes con discapacidad y escasos recursos</t>
  </si>
  <si>
    <t>Fundación Vertical</t>
  </si>
  <si>
    <t>65557820-k</t>
  </si>
  <si>
    <t>Los Leones  1776</t>
  </si>
  <si>
    <t>Carolina Silva</t>
  </si>
  <si>
    <t>12400663-5</t>
  </si>
  <si>
    <t> fundacion@vertical.cl</t>
  </si>
  <si>
    <t>RODRIGO JORDAN</t>
  </si>
  <si>
    <t>Proyectos y programas educativos</t>
  </si>
  <si>
    <t>Fundación Chilena De La Adopción</t>
  </si>
  <si>
    <t>71280000-3</t>
  </si>
  <si>
    <t>Viña Del Mar 050</t>
  </si>
  <si>
    <t>María Gonzalez</t>
  </si>
  <si>
    <t>6725527-5</t>
  </si>
  <si>
    <t>megonzalez@fadop.cl</t>
  </si>
  <si>
    <t>Jose Gabriel Aldea</t>
  </si>
  <si>
    <t>7.257.605-5</t>
  </si>
  <si>
    <t>Derecho Infancia, calidad de vida</t>
  </si>
  <si>
    <t>Fundación Crispi Lago</t>
  </si>
  <si>
    <t>65951110-K</t>
  </si>
  <si>
    <t>Oscar Bonilla N°56</t>
  </si>
  <si>
    <t>Romeral</t>
  </si>
  <si>
    <t>Ana Crispi</t>
  </si>
  <si>
    <t>4873405-7</t>
  </si>
  <si>
    <t>amaria.crispi@mi.cl</t>
  </si>
  <si>
    <t>ana maria crispi</t>
  </si>
  <si>
    <t>brindar a niños y niñas de entre 0 y 4 años de la comuna de romeral , espacios de educación preescolar de calidad</t>
  </si>
  <si>
    <t>Fundación Un Techo Para Cristo</t>
  </si>
  <si>
    <t>72365900-0</t>
  </si>
  <si>
    <t>Avenida Golfo De Arauco 3673, Parque Industrial</t>
  </si>
  <si>
    <t>Jules Stragier</t>
  </si>
  <si>
    <t>6006375-3</t>
  </si>
  <si>
    <t>atorres@tpcristo.cl</t>
  </si>
  <si>
    <t>6.006.375-3</t>
  </si>
  <si>
    <t>fines sociales</t>
  </si>
  <si>
    <t>Corporación Participa</t>
  </si>
  <si>
    <t>71699900-9</t>
  </si>
  <si>
    <t>Profesor Carlos Porter 8</t>
  </si>
  <si>
    <t>María Inés De Ferrari</t>
  </si>
  <si>
    <t>12628702-k</t>
  </si>
  <si>
    <t>participa@participa.cl</t>
  </si>
  <si>
    <t>Genaro Luis Arriagada</t>
  </si>
  <si>
    <t>3.809.964-7</t>
  </si>
  <si>
    <t>Asesorías, educación, consultorías, servicios técnicos, publicaciones, capacitaciones, estudios científicos en el campo de las ciencias sociales y ciencias interdisciplimarias</t>
  </si>
  <si>
    <t>Ong De Desarrollo Centro De Educación Humana</t>
  </si>
  <si>
    <t>65359610-3</t>
  </si>
  <si>
    <t>Antonio Machado 1550, Colombia</t>
  </si>
  <si>
    <t>Rolando Martínez</t>
  </si>
  <si>
    <t>10396099-1</t>
  </si>
  <si>
    <t>rolando.martineztamayo@gmail.com</t>
  </si>
  <si>
    <t>10.396.099-1</t>
  </si>
  <si>
    <t>Desarrollo humano, capacitación, recreación</t>
  </si>
  <si>
    <t>Fundación Araucaniaprende</t>
  </si>
  <si>
    <t>65739080-1</t>
  </si>
  <si>
    <t>Dinamarca 723</t>
  </si>
  <si>
    <t>Carlos Dreves</t>
  </si>
  <si>
    <t>10670342-6</t>
  </si>
  <si>
    <t>dreves@araucaniaprende.cl</t>
  </si>
  <si>
    <t>Jose Miguel Garcia</t>
  </si>
  <si>
    <t>6.747.949-1</t>
  </si>
  <si>
    <t>Reinserción y rehabilitación social, apoyo psicosocial, educación en contextos de pobreza. Capacitación.</t>
  </si>
  <si>
    <t>Fundación Para La Formación Juvenil - Elsie Küpfer De Wernli</t>
  </si>
  <si>
    <t>65406660-4</t>
  </si>
  <si>
    <t xml:space="preserve">Av. Tobalaba 1811 </t>
  </si>
  <si>
    <t>Clauldio Wernli</t>
  </si>
  <si>
    <t>3514388-2</t>
  </si>
  <si>
    <t>mcjara@fundacek.org</t>
  </si>
  <si>
    <t>3.514.388-2</t>
  </si>
  <si>
    <t>Subvenciones, becas u otro tipo de ayuda similar</t>
  </si>
  <si>
    <t>Fundación En Todo Amar Y Servir</t>
  </si>
  <si>
    <t>65048342-1</t>
  </si>
  <si>
    <t>Lord Cochrane 110</t>
  </si>
  <si>
    <t>Pablo Romero</t>
  </si>
  <si>
    <t>9991202-2</t>
  </si>
  <si>
    <t>marcela@yovoluntario.cl</t>
  </si>
  <si>
    <t>9.991.202-2</t>
  </si>
  <si>
    <t>Asesoria y acompañamiento para el fortalecimiento de las instituciones. Captación de voluntarios</t>
  </si>
  <si>
    <t>Fundacion Educacional Coanil</t>
  </si>
  <si>
    <t>65024466-4</t>
  </si>
  <si>
    <t>Alvaro Chacon</t>
  </si>
  <si>
    <t>Ricardo Gutierrez</t>
  </si>
  <si>
    <t>Servicios Educacionales</t>
  </si>
  <si>
    <t xml:space="preserve">Fundación De Gestión En Salud Del Inst. Nac. Rehabilitación P. A. C. </t>
  </si>
  <si>
    <t>65619540-1</t>
  </si>
  <si>
    <t>Av. José Arrieta 5969</t>
  </si>
  <si>
    <t>Rony Lenz</t>
  </si>
  <si>
    <t>8692132-4</t>
  </si>
  <si>
    <t>rlenz@lenz.cl</t>
  </si>
  <si>
    <t>8.692.132-4</t>
  </si>
  <si>
    <t>ATENCION EN SALUD</t>
  </si>
  <si>
    <t>Corporación Dr. Mario Vidal Climent</t>
  </si>
  <si>
    <t>65053141-8</t>
  </si>
  <si>
    <t>Soria 626</t>
  </si>
  <si>
    <t>Jorge Ochoa</t>
  </si>
  <si>
    <t>10223484-7</t>
  </si>
  <si>
    <t>arivera@atrapasuenos.cl</t>
  </si>
  <si>
    <t>10.223.484-7</t>
  </si>
  <si>
    <t>Capacitación, educación, reinserción laboral, políticas públicas, salud mental, investigación</t>
  </si>
  <si>
    <t>Corporación Casa Del Cerro</t>
  </si>
  <si>
    <t>65393660-5</t>
  </si>
  <si>
    <t>Los Acebos 3574 Huamachuco 2</t>
  </si>
  <si>
    <t>Jenny Vasquez</t>
  </si>
  <si>
    <t>8430278-3</t>
  </si>
  <si>
    <t>directora@casadelcerro.cl</t>
  </si>
  <si>
    <t>8.430.278-3</t>
  </si>
  <si>
    <t>Salud mental</t>
  </si>
  <si>
    <t>Fundación San Jose Centro De Atención Familiar</t>
  </si>
  <si>
    <t>65284880-k</t>
  </si>
  <si>
    <t>Latadía 4602</t>
  </si>
  <si>
    <t>Bernardita Wunkhaus</t>
  </si>
  <si>
    <t>8119579-k</t>
  </si>
  <si>
    <t>difusion@fundacionsanjose.cl</t>
  </si>
  <si>
    <t>8.119.579-k</t>
  </si>
  <si>
    <t>Servicios sociales con alojamiento</t>
  </si>
  <si>
    <t>Corporación Comunidad La Roca</t>
  </si>
  <si>
    <t>71836200-8</t>
  </si>
  <si>
    <t>Merced Oriente 60, Agua Santa</t>
  </si>
  <si>
    <t>Fernando Alvarado</t>
  </si>
  <si>
    <t>6820659-6</t>
  </si>
  <si>
    <t>comunidadlaroca@yahoo.com</t>
  </si>
  <si>
    <t xml:space="preserve"> Fernando  Alvarado</t>
  </si>
  <si>
    <t>6.820.659-6</t>
  </si>
  <si>
    <t>Servicios Sociales con Alojamiento</t>
  </si>
  <si>
    <t>Corporación Cultural Balmaceda Doce Quince</t>
  </si>
  <si>
    <t>73108000-3</t>
  </si>
  <si>
    <t>Presidente Balmaceda 1215</t>
  </si>
  <si>
    <t>Felipe Mella</t>
  </si>
  <si>
    <t>12180305-4</t>
  </si>
  <si>
    <t> info@baj.cl</t>
  </si>
  <si>
    <t>Ernesto Ottone</t>
  </si>
  <si>
    <t>talleres artísticos en el área de teatro, danza, artes visuales, literatura, música y audiovisual</t>
  </si>
  <si>
    <t>Fundacion De Viviendas Carpinteros De Jesús</t>
  </si>
  <si>
    <t>70016130-7</t>
  </si>
  <si>
    <t>Las Uvas Y El Viento 0316</t>
  </si>
  <si>
    <t>Francisco Aguirre</t>
  </si>
  <si>
    <t>10991918-7</t>
  </si>
  <si>
    <t>cflores@fundacionvivienda.cl</t>
  </si>
  <si>
    <t>JAVIER BEYTIA</t>
  </si>
  <si>
    <t>5.135.067-7</t>
  </si>
  <si>
    <t>Solución integral del problema habitacional o de vivienda que afecte a las personas, familias o grupos sociales que, por sus condiciones económicas insuficientes, están incapacitados para obtenerla</t>
  </si>
  <si>
    <t>Corporación Neocosur Chile</t>
  </si>
  <si>
    <t>65051579-k</t>
  </si>
  <si>
    <t>Marcoleta 377. Of 407</t>
  </si>
  <si>
    <t>José Tapia</t>
  </si>
  <si>
    <t>5028464-6</t>
  </si>
  <si>
    <t>jlta@med.puc.cl</t>
  </si>
  <si>
    <t>José Luis Tapia</t>
  </si>
  <si>
    <t>5.028.464-6</t>
  </si>
  <si>
    <t>Mejoramiento educación continua de personal de salud que atiende a prematuros extremos</t>
  </si>
  <si>
    <t>Fundación Educativa De Desarrollo Económico Y Social - Fundación Fedes</t>
  </si>
  <si>
    <t>65131110-1</t>
  </si>
  <si>
    <t>Jj Prieto 7271</t>
  </si>
  <si>
    <t>Steven Colón</t>
  </si>
  <si>
    <t>14686356-6</t>
  </si>
  <si>
    <t> fundacionfedes1@gmail.com</t>
  </si>
  <si>
    <t>14.686.356-6</t>
  </si>
  <si>
    <t>Fines sociales</t>
  </si>
  <si>
    <t>Fundación Cienmanos</t>
  </si>
  <si>
    <t>65052981-2</t>
  </si>
  <si>
    <t>Lo Arcaya 2115</t>
  </si>
  <si>
    <t>Angelika Von Harpe</t>
  </si>
  <si>
    <t>9498210-3</t>
  </si>
  <si>
    <t>angavh@gmail.com</t>
  </si>
  <si>
    <t>9.498.210-3</t>
  </si>
  <si>
    <t>labores de asistencia en todas las áreas de la medicina</t>
  </si>
  <si>
    <t>Fundacion Manos De Santo Domingo</t>
  </si>
  <si>
    <t>65043225-8</t>
  </si>
  <si>
    <t>Los Alerces 14</t>
  </si>
  <si>
    <t>Santo Domingo</t>
  </si>
  <si>
    <t>Rosita Bezanilla</t>
  </si>
  <si>
    <t>3632852-5</t>
  </si>
  <si>
    <t>manosdesantodomingo@gmail.com</t>
  </si>
  <si>
    <t>3.632.852-5</t>
  </si>
  <si>
    <t>Apoyo al emprendimiento, capacitación, equipamiento, diseño de productos, comercializacion y desarrollo de negocios</t>
  </si>
  <si>
    <t>Asociación Hogar De Niños Arturo Prat</t>
  </si>
  <si>
    <t>70013440-7</t>
  </si>
  <si>
    <t>Blanco, 1623 Of. 403, </t>
  </si>
  <si>
    <t>Carlos Schnaidt</t>
  </si>
  <si>
    <t>4162587-2</t>
  </si>
  <si>
    <t>secretaria@asociacionhogararturoprat.cl</t>
  </si>
  <si>
    <t>4.162.587-2</t>
  </si>
  <si>
    <t>Alojamiento, Alimentación, Salud, Educación y recreación</t>
  </si>
  <si>
    <t>Fundación Redes De Esperanza</t>
  </si>
  <si>
    <t>65011215-6</t>
  </si>
  <si>
    <t>Santa Amalia  85</t>
  </si>
  <si>
    <t>Christian Jara</t>
  </si>
  <si>
    <t>14450153-5</t>
  </si>
  <si>
    <t>cjaraanriquez@gmail.com</t>
  </si>
  <si>
    <t>14.450.153-5</t>
  </si>
  <si>
    <t>Promover la salud, la educación, la enseñanza a través de la capacitación para los distintos oficios en todos sus niveles</t>
  </si>
  <si>
    <t>Corporación Apegos</t>
  </si>
  <si>
    <t>65035079-0</t>
  </si>
  <si>
    <t>Álvarez de Toledo</t>
  </si>
  <si>
    <t>Arnis Andrade</t>
  </si>
  <si>
    <t>13094947-9</t>
  </si>
  <si>
    <t>corporacion.apegos@gmail.com</t>
  </si>
  <si>
    <t>13.094.947-9</t>
  </si>
  <si>
    <t>Servicio Social</t>
  </si>
  <si>
    <t>Fundación Tiempo De Reir</t>
  </si>
  <si>
    <t>65053335-6</t>
  </si>
  <si>
    <t>Av. Balmaceda 0612, Población Santa Marta</t>
  </si>
  <si>
    <t>Jehu Aravena</t>
  </si>
  <si>
    <t>13915916-0</t>
  </si>
  <si>
    <t>jehuaravenad@hotmail.com</t>
  </si>
  <si>
    <t>Ana Maria Retamale</t>
  </si>
  <si>
    <t>13.044.873-9</t>
  </si>
  <si>
    <t>Servicio de prevencion Servicio de autonomia Servicio de orientacion enfocado a crear proyectos de vida</t>
  </si>
  <si>
    <t>Ong De Desarrollo Corporación De La Cultura, Las Ciencias Y Las Artes De Indoamérica</t>
  </si>
  <si>
    <t>65045418-9</t>
  </si>
  <si>
    <t>Mar Amarillo 4375, Villa Parque Vespucio</t>
  </si>
  <si>
    <t>Miguel Córdova</t>
  </si>
  <si>
    <t>5892461-k</t>
  </si>
  <si>
    <t>mcordova@netline.cl</t>
  </si>
  <si>
    <t>5.892.461-k</t>
  </si>
  <si>
    <t>Desarrollo comunitario de huertas orgánicas con celebraciones estacionales, unido a un programa de educación comunitaria en formación en valores, y a capacitación en eficiencia energética, hídrica y material</t>
  </si>
  <si>
    <t>Fundación Entrepreneur</t>
  </si>
  <si>
    <t>65059868-7</t>
  </si>
  <si>
    <t>Badajoz 100, Of 401</t>
  </si>
  <si>
    <t>Kenneth Gent</t>
  </si>
  <si>
    <t>10628496-2</t>
  </si>
  <si>
    <t>kqent@fentrepreneur.org</t>
  </si>
  <si>
    <t>10.628.496-2</t>
  </si>
  <si>
    <t>Educación, Emprendimiento</t>
  </si>
  <si>
    <t>Corporación La Ruta Solar</t>
  </si>
  <si>
    <t>65050557-3</t>
  </si>
  <si>
    <t>Jose Manuel Infante 2124</t>
  </si>
  <si>
    <t>Gianni Tarsetti</t>
  </si>
  <si>
    <t>15350541-1</t>
  </si>
  <si>
    <t>contacto@larutasolar.com</t>
  </si>
  <si>
    <t>Leandro Valencia</t>
  </si>
  <si>
    <t>15.077.900-6</t>
  </si>
  <si>
    <t>Ong De Desarrollo “Corporación De Desarrollo Integral De La Familia” - Codeinfa</t>
  </si>
  <si>
    <t>73798700-0</t>
  </si>
  <si>
    <t>Avenida Carlos Valdovinos 283, Parque Isabel Riquelme</t>
  </si>
  <si>
    <t>Fresia Peñaloza</t>
  </si>
  <si>
    <t>4880108-0</t>
  </si>
  <si>
    <t>codeinfasj@gmail.com</t>
  </si>
  <si>
    <t>4.880.108-0</t>
  </si>
  <si>
    <t>Educación, cultura, capacitación, trabajo, salud, vivienda, medio ambiente, desarrollo comunitario, micro empresa, pequeña producción, consumo popular, derechos humanos, comunidades indígenas y deportivos</t>
  </si>
  <si>
    <t>Fundación De Educación Y Desarrollo Social Los Lagos - Fedeso</t>
  </si>
  <si>
    <t>70942500-5</t>
  </si>
  <si>
    <t>Antonia Prado 0199</t>
  </si>
  <si>
    <t>María Parodi</t>
  </si>
  <si>
    <t>8867506-1</t>
  </si>
  <si>
    <t>contacto@policlinicoelsalto.cl</t>
  </si>
  <si>
    <t>María Luz Parodi</t>
  </si>
  <si>
    <t>8.867.506-1</t>
  </si>
  <si>
    <t>n salud, se prestan atenciones de medicina general, pediatría, ginecología, matronas, neurología, salud mental (orientación familiar, psicología infantil, adolescente y de adultos y psiquiatría adulto), enfermería</t>
  </si>
  <si>
    <t>Fundación Ave Fénix</t>
  </si>
  <si>
    <t>65030477-2</t>
  </si>
  <si>
    <t>Santa Gemita 116-A, Población San Luis</t>
  </si>
  <si>
    <t>Laura Cabell</t>
  </si>
  <si>
    <t>12692789-4</t>
  </si>
  <si>
    <t>fundacioninclusivaavefenix@gmail.com</t>
  </si>
  <si>
    <t xml:space="preserve"> Laura Andrea Cabell</t>
  </si>
  <si>
    <t>12.692.789-4</t>
  </si>
  <si>
    <t>Prevención, Rehabilitación Neuropsicológica e Inclusión Social y Laboral</t>
  </si>
  <si>
    <t>Fundación El Albergue</t>
  </si>
  <si>
    <t>65763650-9</t>
  </si>
  <si>
    <t>Los Chipriotas 8003</t>
  </si>
  <si>
    <t>Margarita Serrano</t>
  </si>
  <si>
    <t>5899189-9</t>
  </si>
  <si>
    <t>margotserranoperez@gmail.com</t>
  </si>
  <si>
    <t>5.899.189-9</t>
  </si>
  <si>
    <t>Programas de intervención psicosocial, capacitación, investigación</t>
  </si>
  <si>
    <t>Ong Comité Para La Democratización De La Informática</t>
  </si>
  <si>
    <t>65192060-4</t>
  </si>
  <si>
    <t>Seminario 8</t>
  </si>
  <si>
    <t>Javier Figeroa</t>
  </si>
  <si>
    <t>8478017-0</t>
  </si>
  <si>
    <t>javier@cdichile.org</t>
  </si>
  <si>
    <t>8.478.017-0</t>
  </si>
  <si>
    <t>ducación, Cultura, Capacitación, Trabajo, Salud, Vivienda, Medio ambiente, Desarrollo comunitario, Micro empresa, Pequeña producción, Consumo popular, Derechos humanos, Comunidades indígenas y deportivo - recreativo, en lo urbano y rural</t>
  </si>
  <si>
    <t>Corporación De Emprendimiento Social Y Acogida Mañana</t>
  </si>
  <si>
    <t>65056976-8</t>
  </si>
  <si>
    <t>Brown Sur 150</t>
  </si>
  <si>
    <t>Katharina Kastowsky</t>
  </si>
  <si>
    <t>10523490-2</t>
  </si>
  <si>
    <t>katharina@corporacionmanana.cl</t>
  </si>
  <si>
    <t>Agustin Edwards</t>
  </si>
  <si>
    <t>21.508.830-6</t>
  </si>
  <si>
    <t>Proceso de integración socio laboral para personas hombres mayores de 18 años rehabilitados de adicciones. Actividades de otras asociaciones N.C.P</t>
  </si>
  <si>
    <t>Corporación De Apoyo A La Niñez Y Juventud En Riesgo Social</t>
  </si>
  <si>
    <t>71992600-2</t>
  </si>
  <si>
    <t>El Roble 257</t>
  </si>
  <si>
    <t>Chillán</t>
  </si>
  <si>
    <t>Luis Ruiz</t>
  </si>
  <si>
    <t>7184591-5</t>
  </si>
  <si>
    <t>csepulvedacorporacionllequen@gmail.com</t>
  </si>
  <si>
    <t>7.184.591-5</t>
  </si>
  <si>
    <t>ATENCION PSICCOSOCIAL A NIÑOS, NIÑAS Y JOVENES</t>
  </si>
  <si>
    <t>Fundación Yo Puedo</t>
  </si>
  <si>
    <t>65050918-8</t>
  </si>
  <si>
    <t>11 De Septiembre 1881 Of 1910</t>
  </si>
  <si>
    <t>Felipe Morales</t>
  </si>
  <si>
    <t>16804854-8</t>
  </si>
  <si>
    <t>contacto@fundacionyopuedo.org</t>
  </si>
  <si>
    <t>Victor Olivares</t>
  </si>
  <si>
    <t>14.177.862-5</t>
  </si>
  <si>
    <t>Educacion, Cultura, Capacitacion, Medio Ambiente</t>
  </si>
  <si>
    <t>Corporación Primera Infancia De La Cámara Chilena De La Construcción - Coprin</t>
  </si>
  <si>
    <t>65981140-5</t>
  </si>
  <si>
    <t>Alfredo Barros Errázuriz 1954</t>
  </si>
  <si>
    <t>María Rivas</t>
  </si>
  <si>
    <t>7033015-6</t>
  </si>
  <si>
    <t>jrivas@primerainfancia.cl</t>
  </si>
  <si>
    <t>Sergio Melo </t>
  </si>
  <si>
    <t>1.774.752-5</t>
  </si>
  <si>
    <t>Servicios educacionales pre-escolar</t>
  </si>
  <si>
    <t>Fundación Miradas Compartidas</t>
  </si>
  <si>
    <t>65057843-0</t>
  </si>
  <si>
    <t>Av. Vitacura N°3819, dp 22</t>
  </si>
  <si>
    <t>Felipe Olavarria</t>
  </si>
  <si>
    <t>dcalderon@calderonyabogados.cl</t>
  </si>
  <si>
    <t>ACADEMIAS DE DEPORTES, TALENTOS Y COMUNICACIONES</t>
  </si>
  <si>
    <t>Corporación Forja Chile</t>
  </si>
  <si>
    <t>65038265-k</t>
  </si>
  <si>
    <t>Hernán Cortés 2501</t>
  </si>
  <si>
    <t>Juan Boetsch</t>
  </si>
  <si>
    <t>15642330-0</t>
  </si>
  <si>
    <t>contacto@forjachile.cl</t>
  </si>
  <si>
    <t>Juan Pablo Boetsch</t>
  </si>
  <si>
    <t>15.642.330-0</t>
  </si>
  <si>
    <t>Servicio de capacitaciones a profesores y alumnos</t>
  </si>
  <si>
    <t>Corporación Para El Desarrollo De La Región De Atacama - Corproa</t>
  </si>
  <si>
    <t>71778500-2</t>
  </si>
  <si>
    <t>Atacama 840</t>
  </si>
  <si>
    <t>Carlos Galeb</t>
  </si>
  <si>
    <t>7967711-6</t>
  </si>
  <si>
    <t>corproa@corproa.cl</t>
  </si>
  <si>
    <t>7.967.711-6</t>
  </si>
  <si>
    <t>Estudio, gestión, elaboración y ejecución de todo tipo de proyectos de carácter social</t>
  </si>
  <si>
    <t>Fundaciones del Mundo Nuevo</t>
  </si>
  <si>
    <t>71943800-8</t>
  </si>
  <si>
    <t>Avda. El Salto Norte 5625</t>
  </si>
  <si>
    <t>Ignacio Troncoso</t>
  </si>
  <si>
    <t>8458858-k</t>
  </si>
  <si>
    <t>itroncoso@fondacio.cl</t>
  </si>
  <si>
    <t>Elba Muñoz</t>
  </si>
  <si>
    <t>8.238.452-9</t>
  </si>
  <si>
    <t>Construcción y/o remodealción de Viviendas a pobladores del sector Integración, de personas discapacitadas en proyecto de hortiterapia</t>
  </si>
  <si>
    <t>Corporacion Nacional Del Cancer  - Conac</t>
  </si>
  <si>
    <t>70095900-7</t>
  </si>
  <si>
    <t xml:space="preserve">Seminario 86 </t>
  </si>
  <si>
    <t>Catalina Agosin</t>
  </si>
  <si>
    <t>6359573-k</t>
  </si>
  <si>
    <t>informat@conac.cl</t>
  </si>
  <si>
    <t>6.359.573-k</t>
  </si>
  <si>
    <t>CUIDADOS PALIATIVOS CON HOSPITALIZACION, HOSPEDAJE CASAS DE ACOGIDA SUBSIDIO TRATAMIENTOS QUIMIOTERAPICOS, ATENCION EN 36 HOSPITALES DEL PAIS, CRIOCONSERVACION GAMETOS, RED MEDICION UV, DISTRIBUCION CANASTA AUGE DETECCION PRECOZ</t>
  </si>
  <si>
    <t>ONG Creo País</t>
  </si>
  <si>
    <t>65023096-5</t>
  </si>
  <si>
    <t>Seminario  7-202</t>
  </si>
  <si>
    <t xml:space="preserve">Providencia </t>
  </si>
  <si>
    <t>Christobal Altamirano</t>
  </si>
  <si>
    <t>9619336-k</t>
  </si>
  <si>
    <t>corporacioncreopais@gmail.com</t>
  </si>
  <si>
    <t>Luis Canto</t>
  </si>
  <si>
    <t>8.029.695-9</t>
  </si>
  <si>
    <t>Proyectos sociales</t>
  </si>
  <si>
    <t>Fundación Misión Batuco</t>
  </si>
  <si>
    <t>65878090-5</t>
  </si>
  <si>
    <t>Isidora Goyenecha N°3120, piso 14</t>
  </si>
  <si>
    <t>Nathalie Levy</t>
  </si>
  <si>
    <t>6551833-3</t>
  </si>
  <si>
    <t>Isidora Goyenecha 3120, Piso 14</t>
  </si>
  <si>
    <t>nlevy@misionbatuco.cl</t>
  </si>
  <si>
    <t>Hernan Levy</t>
  </si>
  <si>
    <t>4.829.745-5</t>
  </si>
  <si>
    <t>Prevención; Capacitación; Alimentación, Salud, Recreación, Fortalecimiento Organizacional; Deporte y Cultura</t>
  </si>
  <si>
    <t>Fundación Educacional Casabierta Coaniquem</t>
  </si>
  <si>
    <t>65020022-5</t>
  </si>
  <si>
    <t>Sab Francisco 8586</t>
  </si>
  <si>
    <t>Jorge Rojas </t>
  </si>
  <si>
    <t>presidencia@coaniquem.cl</t>
  </si>
  <si>
    <t>Jorge Francisco Rojas </t>
  </si>
  <si>
    <t>Atención educacional gratuita a niños y jóvenes quemados de escasos recursos</t>
  </si>
  <si>
    <t>Fundación Chile Unido</t>
  </si>
  <si>
    <t>74377800-6</t>
  </si>
  <si>
    <t>Av. José María Escrivá De Balaguer 5963</t>
  </si>
  <si>
    <t>María Hoffmann</t>
  </si>
  <si>
    <t>7017068-k</t>
  </si>
  <si>
    <t>vhoffmann@chileunido.cl</t>
  </si>
  <si>
    <t>Heriberto Francisco Urzúa</t>
  </si>
  <si>
    <t>6.666.825-8</t>
  </si>
  <si>
    <t>Programas de asistencia social, contención, acompañamiento psicosocial y psicoterapia</t>
  </si>
  <si>
    <t>ONG La Matriz</t>
  </si>
  <si>
    <t>65060696-5</t>
  </si>
  <si>
    <t>Santo Domingo 36, Barrio Puerto</t>
  </si>
  <si>
    <t>Gonzalo Bravo</t>
  </si>
  <si>
    <t>9104135-9</t>
  </si>
  <si>
    <t>corporacionlamatriz@gmail.com</t>
  </si>
  <si>
    <t>9.104.135-9</t>
  </si>
  <si>
    <t>Promoción del desarrollo humano, social, económico y cultural</t>
  </si>
  <si>
    <t>Fundación Colegio El Golf</t>
  </si>
  <si>
    <t>65034603-3</t>
  </si>
  <si>
    <t>Rosario Norte 660</t>
  </si>
  <si>
    <t>María Del Pilar</t>
  </si>
  <si>
    <t>8668195-1</t>
  </si>
  <si>
    <t>PAOLA.GUZMAN@CORPGROUP.CL</t>
  </si>
  <si>
    <t>Educación diferencial para niños y jóvenes con discapacidad cognitiva</t>
  </si>
  <si>
    <t>Fundación Centro Comunitario Laura Vicuña</t>
  </si>
  <si>
    <t>65546160-4</t>
  </si>
  <si>
    <t>Manuel Plaza 440, Villa Olímpica</t>
  </si>
  <si>
    <t>Jorge Washington</t>
  </si>
  <si>
    <t>5319002-2</t>
  </si>
  <si>
    <t>cenlavi@gmail.com</t>
  </si>
  <si>
    <t>5.319.002-2</t>
  </si>
  <si>
    <t>Educación Especial - Asistencia Social - Casa de acogida para niños</t>
  </si>
  <si>
    <t>Fundación Ciudad Emergente</t>
  </si>
  <si>
    <t>65061264-7</t>
  </si>
  <si>
    <t>Benjamin 2935, Oficina 202</t>
  </si>
  <si>
    <t>Javier Vergara</t>
  </si>
  <si>
    <t>15378757-3</t>
  </si>
  <si>
    <t>javier@ciudademergente.org</t>
  </si>
  <si>
    <t>Tomas Pablo Cortese</t>
  </si>
  <si>
    <t>13.670.092-8</t>
  </si>
  <si>
    <t>a)Participación Ciudadana, Local y Vecinal b)Desarrollo Urbano c)Capacitación y Planificación Estrategica d)Desarrollo y acción social</t>
  </si>
  <si>
    <t>Fundación Chileno Francesa De Formación Y Desarrollo - Chile Asfo</t>
  </si>
  <si>
    <t>72587100-7</t>
  </si>
  <si>
    <t>Av. Jose Miguel Carrera 4886 D</t>
  </si>
  <si>
    <t>Hernan Caputo</t>
  </si>
  <si>
    <t>6289957-3</t>
  </si>
  <si>
    <t>hcaputo@chilenofrances.cl</t>
  </si>
  <si>
    <t>Luis Fernando Bravo</t>
  </si>
  <si>
    <t>6.975.359-0</t>
  </si>
  <si>
    <t>Centro de Formacion de la Industria, cursos de capacitacion laboral.</t>
  </si>
  <si>
    <t>Fundación Padre Seremia</t>
  </si>
  <si>
    <t>71178900-6</t>
  </si>
  <si>
    <t>Av. Gabriela 2980</t>
  </si>
  <si>
    <t>Antonio Gana</t>
  </si>
  <si>
    <t>7031750-8</t>
  </si>
  <si>
    <t>info@padresemeria.cl</t>
  </si>
  <si>
    <t>7.031.750-8</t>
  </si>
  <si>
    <t>Alimentación, alojamiento, reforzamiento escolar, apoyo espiritual y psicológico, recreación.</t>
  </si>
  <si>
    <t>Fundación Templanza</t>
  </si>
  <si>
    <t>65029223-5</t>
  </si>
  <si>
    <t>José Miguel De La Barra 508</t>
  </si>
  <si>
    <t>Valentina Martinez</t>
  </si>
  <si>
    <t>9217199-k</t>
  </si>
  <si>
    <t>centroclinico.templanza@gmail.com</t>
  </si>
  <si>
    <t>9.217.199-k</t>
  </si>
  <si>
    <t>Servicio de atención en salud mental, psicológico, psiquiátrico, asistente social. Servicio de capacitación</t>
  </si>
  <si>
    <t>Fundación Para La Dignidad Del Hombre – Pro Dignitate Hominis</t>
  </si>
  <si>
    <t>73755700-6</t>
  </si>
  <si>
    <t>Av. Diego Portales 1569</t>
  </si>
  <si>
    <t>Flavio Nervi</t>
  </si>
  <si>
    <t>5271922-4</t>
  </si>
  <si>
    <t>contacto@clinicafamilia.cl</t>
  </si>
  <si>
    <t>5.271.922-4</t>
  </si>
  <si>
    <t>Salud, hospitalización y/o servicios domiciliarios de asistencia de cuidados paliativos</t>
  </si>
  <si>
    <t>Corporación Neuropsiquiátrica De Chile – Conepsi Chile</t>
  </si>
  <si>
    <t>65042432-8</t>
  </si>
  <si>
    <t>Apoquindo 4800, Torre 2 Local S02, Subsuelo Complejo Nueva Apoquindo</t>
  </si>
  <si>
    <t>Jessica Rosenberg</t>
  </si>
  <si>
    <t>8586106-9</t>
  </si>
  <si>
    <t>contacto@nepsis.cl</t>
  </si>
  <si>
    <t>Eduardo Bitran</t>
  </si>
  <si>
    <t>7.950.535-8</t>
  </si>
  <si>
    <t>Atención ambulatoria (Centro Médico); Servicios Fundaciones, Farmacias Independientes</t>
  </si>
  <si>
    <t>Fundación Humaniza</t>
  </si>
  <si>
    <t>65062466-1</t>
  </si>
  <si>
    <t>Fueguinos 9174</t>
  </si>
  <si>
    <t>Alejandro Parodi</t>
  </si>
  <si>
    <t>13832763-9</t>
  </si>
  <si>
    <t>fnyasociados@gmail.com</t>
  </si>
  <si>
    <t>13.832.763-9</t>
  </si>
  <si>
    <t>Servicio de Salud y/o Educcion</t>
  </si>
  <si>
    <t>Fundación Madres Adolescentes Raíz, Flor Y Fruto</t>
  </si>
  <si>
    <t>65047196-2</t>
  </si>
  <si>
    <t>Juan Vicuña 1277</t>
  </si>
  <si>
    <t>Margot Ruiz</t>
  </si>
  <si>
    <t>6977416-4</t>
  </si>
  <si>
    <t>karen.bustamante@raizfloryfruto.cl</t>
  </si>
  <si>
    <t>6.977.416-4</t>
  </si>
  <si>
    <t>Desarrollar, difundir, promover, proteger, y realizar todo tipo de programas de acción social en beneficio exclusivo de las madres adolescentes</t>
  </si>
  <si>
    <t>Fundación Para El Desarrollo Regional De Aysén</t>
  </si>
  <si>
    <t>73183100-9</t>
  </si>
  <si>
    <t>Pedro Dussen 360</t>
  </si>
  <si>
    <t>Coyhaique</t>
  </si>
  <si>
    <t>Aysén</t>
  </si>
  <si>
    <t>Bernadino Ojeda</t>
  </si>
  <si>
    <t>3239629-1</t>
  </si>
  <si>
    <t>funda.aysen@gmail.com</t>
  </si>
  <si>
    <t>Porfirio Alberto Díaz</t>
  </si>
  <si>
    <t>8.923.719-k</t>
  </si>
  <si>
    <t>Capacitación-Asesoría Técnica-Microcredito</t>
  </si>
  <si>
    <t>Corporación De Rehabilitación Club De Leones De Ancud</t>
  </si>
  <si>
    <t>65012683-1</t>
  </si>
  <si>
    <t>Manuel Gonzalez 75, Goleta Ancud</t>
  </si>
  <si>
    <t>Ancud</t>
  </si>
  <si>
    <t>Hector Cabrera</t>
  </si>
  <si>
    <t>4118835-9</t>
  </si>
  <si>
    <t>contacto@ancudrehabilita.cl</t>
  </si>
  <si>
    <t>4.118.835-9</t>
  </si>
  <si>
    <t>Prestar servicios profesionales en forma gratuita en las áreas de habilitación o rehabilitación integral a personas con discapacidades invalidantes, preferentemente de extrema pobreza</t>
  </si>
  <si>
    <t>Fundación Amulen</t>
  </si>
  <si>
    <t>65063457-8</t>
  </si>
  <si>
    <t>Av. El Golf 82. Piso 8</t>
  </si>
  <si>
    <t>Jorge Matte </t>
  </si>
  <si>
    <t>14169037-k</t>
  </si>
  <si>
    <t>hola@fundacionamulen.cl</t>
  </si>
  <si>
    <t>14.169.037-k</t>
  </si>
  <si>
    <t>Apoyo a las comunidades más necesitadas mediante el desarrollo de proyecto sociales y de infraestructura.</t>
  </si>
  <si>
    <t>Fundación Inspira</t>
  </si>
  <si>
    <t>65070898-9</t>
  </si>
  <si>
    <t>La Llavería 1877</t>
  </si>
  <si>
    <t>Doris Erlwein</t>
  </si>
  <si>
    <t>9215922-1</t>
  </si>
  <si>
    <t>doris.erlwein@vtr.net</t>
  </si>
  <si>
    <t>9.215.922-1</t>
  </si>
  <si>
    <t>- Crear y/o conservar parques, plazas, miradores y toda otra clase de áreas verdes. - Establecer alianzas con centros educativos y organizaciones sociales de la comunidad</t>
  </si>
  <si>
    <t>Fundación Educacional Loyola</t>
  </si>
  <si>
    <t>74290100-9</t>
  </si>
  <si>
    <t>Santa Teresa 1785</t>
  </si>
  <si>
    <t>7.022.200-0</t>
  </si>
  <si>
    <t>Pre básico, básico y media técnico profesional</t>
  </si>
  <si>
    <t>ONG Ciaspo</t>
  </si>
  <si>
    <t>73109500-0</t>
  </si>
  <si>
    <t>Paseo Bulnes 188</t>
  </si>
  <si>
    <t>Luis Celedón</t>
  </si>
  <si>
    <t>4281182-3</t>
  </si>
  <si>
    <t>oceledon@gmail.com</t>
  </si>
  <si>
    <t>4.281.182-3</t>
  </si>
  <si>
    <t>Prevención del alcoholismo y la drogadicción Fomento a la producción Empleabilidad</t>
  </si>
  <si>
    <t>Fundación Visocial</t>
  </si>
  <si>
    <t>65710730-1</t>
  </si>
  <si>
    <t>Bandera N° 537, Oficina 43</t>
  </si>
  <si>
    <t>Mathias Sivila</t>
  </si>
  <si>
    <t>21577111-3</t>
  </si>
  <si>
    <t>Bandera 537, Oficina 43</t>
  </si>
  <si>
    <t>info@visocial.cl</t>
  </si>
  <si>
    <t>21.577.111-3</t>
  </si>
  <si>
    <t>Niños, Jóvenes y Medio Ambiente</t>
  </si>
  <si>
    <t>Corporación De Espina Bifída -Corbep</t>
  </si>
  <si>
    <t>65055132-k</t>
  </si>
  <si>
    <t>Belisario Prat N° 1597</t>
  </si>
  <si>
    <t>Cecilia Alarcón</t>
  </si>
  <si>
    <t>7819855-9</t>
  </si>
  <si>
    <t>Belisario Prat 1597</t>
  </si>
  <si>
    <t>CECILIA.ALARCON@CORPEB.CL</t>
  </si>
  <si>
    <t>7.819.855-9</t>
  </si>
  <si>
    <t>Servicios en Rehabilitacion e Integración Social, Educacional . Mejorar la calidad de tratamiento de la enfermedad de Espina Bifida accediendo a mayores beneficios. Tratamientos de Kinesiterapia y otros en salud</t>
  </si>
  <si>
    <t>Fundación Cristiana La Puerta</t>
  </si>
  <si>
    <t>65058204-7</t>
  </si>
  <si>
    <t>Av. Libertador Bernardo O'Higgins N° 341</t>
  </si>
  <si>
    <t>Josue Muñoz</t>
  </si>
  <si>
    <t>15176896-2</t>
  </si>
  <si>
    <t>Av. Libertador Bernardo O'Higgins 341</t>
  </si>
  <si>
    <t>contacto@fundacionlapuerta.cl</t>
  </si>
  <si>
    <t>Josué Salomón Muñoz </t>
  </si>
  <si>
    <t>15.176.896-2</t>
  </si>
  <si>
    <t>Social, Educacional y comunicación</t>
  </si>
  <si>
    <t>Asociación Virgen María Del Camino</t>
  </si>
  <si>
    <t>65062491-2</t>
  </si>
  <si>
    <t>San Damian N° 120. D 306</t>
  </si>
  <si>
    <t>Ana Goic</t>
  </si>
  <si>
    <t>5016849-2</t>
  </si>
  <si>
    <t>San Damian 120. D 306</t>
  </si>
  <si>
    <t>amgoic@gmail.com</t>
  </si>
  <si>
    <t>Ana María Goic</t>
  </si>
  <si>
    <t>5.016.849-2</t>
  </si>
  <si>
    <t>SEPULTACIÓN DE MORTINATOS Y MORTINEONATOS DE FAMILIAS DE ESCASOS RECURSOS. APOYO PARA RECUPERACIÓN DEL PROCESO DE DUELO</t>
  </si>
  <si>
    <t>Corporación Instituto De Asuntos Culturales De Chile – Ica Chile</t>
  </si>
  <si>
    <t>65666740-0</t>
  </si>
  <si>
    <t>Holanda N° 1595, depto 501</t>
  </si>
  <si>
    <t>Isabel de la Maza</t>
  </si>
  <si>
    <t>6566740-0</t>
  </si>
  <si>
    <t>Holanda 1595, depto 501</t>
  </si>
  <si>
    <t>icachile@entelchile.net</t>
  </si>
  <si>
    <t>6.566.740-0</t>
  </si>
  <si>
    <t>Linea de trabajo de Capacitación Formación Eventos que influyan en Políticas Públicas Línea de Investigación y Levantamiento de Información</t>
  </si>
  <si>
    <t>Asociación Ong Innovacien</t>
  </si>
  <si>
    <t>65062032-1</t>
  </si>
  <si>
    <t>Paseo Estado N° 115 Of 1103</t>
  </si>
  <si>
    <t>Vicente Gerlach</t>
  </si>
  <si>
    <t>15637132-7</t>
  </si>
  <si>
    <t>Paseo Estado 115 Of 1103</t>
  </si>
  <si>
    <t>vicente@innovacien.org</t>
  </si>
  <si>
    <t>Cristóbal García</t>
  </si>
  <si>
    <t>9.741.997-3</t>
  </si>
  <si>
    <t>Capacitación y entrenamiento en el uso de las nuevas tecnologías (TIC)</t>
  </si>
  <si>
    <t>Sociedad de Instrucción Primaria</t>
  </si>
  <si>
    <t>82648400-4</t>
  </si>
  <si>
    <t>Phillips N° 16  piso 7</t>
  </si>
  <si>
    <t>SANTIAGO CENTRO</t>
  </si>
  <si>
    <t>María Ariztía</t>
  </si>
  <si>
    <t>Phillips 16  piso 7</t>
  </si>
  <si>
    <t>info@sip.cl</t>
  </si>
  <si>
    <t xml:space="preserve">Maria Matte </t>
  </si>
  <si>
    <t>4.333.299-6</t>
  </si>
  <si>
    <t>Educación de prebásica, básica y media</t>
  </si>
  <si>
    <t>Fundación Educacional Choshuenco</t>
  </si>
  <si>
    <t>65049791-0</t>
  </si>
  <si>
    <t>El Bosque Norte N° 500, Piso 24</t>
  </si>
  <si>
    <t>Wolf Von Appen</t>
  </si>
  <si>
    <t>2884455-7</t>
  </si>
  <si>
    <t>El Bosque Norte 500, Piso 24</t>
  </si>
  <si>
    <t>contacto@fundacionchoshuenco.cl</t>
  </si>
  <si>
    <t>2.884.455-7</t>
  </si>
  <si>
    <t>Jardines Infantiles Centros de Familia</t>
  </si>
  <si>
    <t>Fundación Araucanía Accesible</t>
  </si>
  <si>
    <t>65067871-0</t>
  </si>
  <si>
    <t>Arturo Prat  847, Centro</t>
  </si>
  <si>
    <t>Rodrigo Molina</t>
  </si>
  <si>
    <t>8617470-7</t>
  </si>
  <si>
    <t>contacto@araucaniaaccesible.cl</t>
  </si>
  <si>
    <t>Rodrigo Javier Molina</t>
  </si>
  <si>
    <t>8.617.470-7</t>
  </si>
  <si>
    <t>Promover la inclusión laboral para personas en situación de discapacidad; Difusión y capacitación a instituciones públicas y privadas</t>
  </si>
  <si>
    <t>Fundación Educacional Educa Araucanía</t>
  </si>
  <si>
    <t>65503270-3</t>
  </si>
  <si>
    <t>Los Militares N°5890, of. 1403</t>
  </si>
  <si>
    <t>Ignacio del Río</t>
  </si>
  <si>
    <t>6921717-6</t>
  </si>
  <si>
    <t>Av. Arturo Prat 847</t>
  </si>
  <si>
    <t>vfveliz@gmail.com</t>
  </si>
  <si>
    <t>Ignacio Del Río </t>
  </si>
  <si>
    <t>6.921.717-6</t>
  </si>
  <si>
    <t>Realizar todas las acciones tendientes a promover, fomentar, patrocinar, financiar, impartir, desarrollar, evaluar, diseñar, ejecutar y financiar proyectos educativos, de salud y culturales, en beneficio de niños y jóvenes</t>
  </si>
  <si>
    <t>Fundación De Promoción Y Desarrollo La Manada</t>
  </si>
  <si>
    <t>65069381-7</t>
  </si>
  <si>
    <t>Cam Los Ingleses con Lo Arcaya, condiminio San Guillermo</t>
  </si>
  <si>
    <t>Chicureo</t>
  </si>
  <si>
    <t>María Gana</t>
  </si>
  <si>
    <t>csanchez@flm.cl</t>
  </si>
  <si>
    <t>Cristobal Sanchez</t>
  </si>
  <si>
    <t>13.883.301-1</t>
  </si>
  <si>
    <t>Servicio gratuito para las mujeres</t>
  </si>
  <si>
    <t>Corporación de Atención Infanto – Juvenil.</t>
  </si>
  <si>
    <t>65734940-2</t>
  </si>
  <si>
    <t>Julio Vrancken N°2138</t>
  </si>
  <si>
    <t>Talagante</t>
  </si>
  <si>
    <t>Héctor Saravia</t>
  </si>
  <si>
    <t>abl_psicologia@hotmail.com</t>
  </si>
  <si>
    <t>Héctor Saravia Paredes</t>
  </si>
  <si>
    <t>Asistencia Integral</t>
  </si>
  <si>
    <t xml:space="preserve">ONG De Desarrollo Instituto De Desarrollo Y Equidad – Ide </t>
  </si>
  <si>
    <t>65050426-7</t>
  </si>
  <si>
    <t>Los Grillos 5383</t>
  </si>
  <si>
    <t>Alfredo Martin</t>
  </si>
  <si>
    <t>15934397-9</t>
  </si>
  <si>
    <t>alfredomartin@ongidechile.cl</t>
  </si>
  <si>
    <t>15.934.397-9</t>
  </si>
  <si>
    <t>Asesorías, capacitaciones, desarrollo de proyectos sociales y de microemprendimiento</t>
  </si>
  <si>
    <t>ONG Dianova Chile</t>
  </si>
  <si>
    <t>65058700-6</t>
  </si>
  <si>
    <t>Málaga N° 89 Of. 22</t>
  </si>
  <si>
    <t>Cristina Ferrada</t>
  </si>
  <si>
    <t>8264430-k</t>
  </si>
  <si>
    <t>dianova@dianova.cl</t>
  </si>
  <si>
    <t>Tomas Francisco Puig</t>
  </si>
  <si>
    <t>2.817.331-8</t>
  </si>
  <si>
    <t>Tratamiento para adolescentes y mujeres con o sin hijos y/o embarazadas en modalidad residencial y ambulatoria.</t>
  </si>
  <si>
    <t>ONG María Acoge</t>
  </si>
  <si>
    <t>72885700-5</t>
  </si>
  <si>
    <t>Nieto 69-A</t>
  </si>
  <si>
    <t>Viña del mar</t>
  </si>
  <si>
    <t>María Duarte</t>
  </si>
  <si>
    <t>mariaireneduarte@gmail.com</t>
  </si>
  <si>
    <t>Ernesto Francisco Lara</t>
  </si>
  <si>
    <t>5.007.513-3</t>
  </si>
  <si>
    <t>Infancia, Familia y calidad de vida e integración</t>
  </si>
  <si>
    <t>Fundación Chile Confía</t>
  </si>
  <si>
    <t>65065125-1</t>
  </si>
  <si>
    <t>Belisario Prats 1966 Las Rosas</t>
  </si>
  <si>
    <t>Johnny Assaf</t>
  </si>
  <si>
    <t>10142994-6</t>
  </si>
  <si>
    <t>info@chileconfia.cl</t>
  </si>
  <si>
    <t>10.142.994-6</t>
  </si>
  <si>
    <t>Calidad de vida e integracion, reinsercion social</t>
  </si>
  <si>
    <t>Fundación Luis Jiménez Garcés</t>
  </si>
  <si>
    <t>65061343-0</t>
  </si>
  <si>
    <t>Embajador Quintana 4879</t>
  </si>
  <si>
    <t>Jorge Jimenez</t>
  </si>
  <si>
    <t>15776807-7</t>
  </si>
  <si>
    <t>crodriguez@fundacionluisjimenez.cl</t>
  </si>
  <si>
    <t>15.776.807-7</t>
  </si>
  <si>
    <t>Escuelas de futbol gratuitas</t>
  </si>
  <si>
    <t>Fundación María De Jesús Vergara Arthur</t>
  </si>
  <si>
    <t>73073500-6</t>
  </si>
  <si>
    <t>Marin N°0560</t>
  </si>
  <si>
    <t>María de la Maza</t>
  </si>
  <si>
    <t>Marin 0560</t>
  </si>
  <si>
    <t>carolinadelamaza@gmail.com</t>
  </si>
  <si>
    <t>María Verónica Arthur</t>
  </si>
  <si>
    <t>6.944.826-7</t>
  </si>
  <si>
    <t>CASA DE ACOGIDA</t>
  </si>
  <si>
    <t>Corporación Respétame</t>
  </si>
  <si>
    <t>65062886-1</t>
  </si>
  <si>
    <t>La Concordia 611</t>
  </si>
  <si>
    <t>Grace Toledo</t>
  </si>
  <si>
    <t>15472611-k</t>
  </si>
  <si>
    <t>gracetoledo@respetame.org</t>
  </si>
  <si>
    <t>Grace Toledo Sandoval</t>
  </si>
  <si>
    <t>Persona de Escasos Recursos, Educación</t>
  </si>
  <si>
    <t>Asesorías, asistencia, charlas educativas, implementación de programas socio-educativos.</t>
  </si>
  <si>
    <t>Fundación Ruperto Lecaros Izquierdo</t>
  </si>
  <si>
    <t>72771800-1</t>
  </si>
  <si>
    <t>General Del Canto 50 Oficina 302</t>
  </si>
  <si>
    <t>Arturo Matte</t>
  </si>
  <si>
    <t>6421183-1</t>
  </si>
  <si>
    <t>rupertolecaros@gmail.com</t>
  </si>
  <si>
    <t>Santiago Soto</t>
  </si>
  <si>
    <t>2.634.979-6</t>
  </si>
  <si>
    <t>Trabajo personalizado enfocado al seguimiento de la escolaridad de los menores con total apoyo material y personal en su desarrollo</t>
  </si>
  <si>
    <t>Corporación Educacional Equipo Y Excelencia-Cree</t>
  </si>
  <si>
    <t>65068606-3</t>
  </si>
  <si>
    <t>Alonso De Sotomayor 4201</t>
  </si>
  <si>
    <t>Juan Sanchez</t>
  </si>
  <si>
    <t>16095993-2</t>
  </si>
  <si>
    <t>jpsanchez@colegioscree.cl</t>
  </si>
  <si>
    <t>Tomás Rivadeneira</t>
  </si>
  <si>
    <t>16.080.184-0</t>
  </si>
  <si>
    <t>Ong Instituto De Rehabilitación De Valparaíso</t>
  </si>
  <si>
    <t>65061388-0</t>
  </si>
  <si>
    <t>Almirante Señoret 70, of 42</t>
  </si>
  <si>
    <t>Gianfranco Arancibia</t>
  </si>
  <si>
    <t>15828177-5</t>
  </si>
  <si>
    <t>gianfranco.arancibia@gmail.com</t>
  </si>
  <si>
    <t>15.828.177-5</t>
  </si>
  <si>
    <t>Fonoaudiología Psicología Terapia Ocupacional Kinesiología</t>
  </si>
  <si>
    <t>Fundación De Transplante Y Oncología Integral</t>
  </si>
  <si>
    <t>65043283-5</t>
  </si>
  <si>
    <t>Humberto Bianchi 1851</t>
  </si>
  <si>
    <t>Herman Chadwick</t>
  </si>
  <si>
    <t>4975992-4</t>
  </si>
  <si>
    <t>helena.maraboli@vivirmasfeliz.cl</t>
  </si>
  <si>
    <t>4.975.992-4</t>
  </si>
  <si>
    <t>Promover y realizar actividades de creación, investigación, o difusión de las ciencias y la realización de programas de acción social en beneficio exclusivo de los sectores de mayor necesidad</t>
  </si>
  <si>
    <t>Fundación Carmen Goudie Del Río</t>
  </si>
  <si>
    <t>72695200-0</t>
  </si>
  <si>
    <t>Alcantara 200</t>
  </si>
  <si>
    <t>José del Río</t>
  </si>
  <si>
    <t>4773832-6</t>
  </si>
  <si>
    <t>jldg@inder.cl</t>
  </si>
  <si>
    <t>José Luis Del Río</t>
  </si>
  <si>
    <t>4.773.832-6</t>
  </si>
  <si>
    <t>Realiza, articula y financia acciones que favorezcan y mejoren las condiciones de vida de las personas con menos oportunidades y recursos económicos</t>
  </si>
  <si>
    <t>Corporación X-Frágil De Chile</t>
  </si>
  <si>
    <t>65069172-5</t>
  </si>
  <si>
    <t>Cerro Franciscano 1171</t>
  </si>
  <si>
    <t>Carolina Díaz</t>
  </si>
  <si>
    <t>11636798-k</t>
  </si>
  <si>
    <t>comunicaciones@xfragil.cl</t>
  </si>
  <si>
    <t>11.636.798-k</t>
  </si>
  <si>
    <t>Brindar asistencia a personas discapacitadas</t>
  </si>
  <si>
    <t>Asociación Música Para Todos</t>
  </si>
  <si>
    <t>65066627-5</t>
  </si>
  <si>
    <t>Las Baleares 953</t>
  </si>
  <si>
    <t>Juan Price</t>
  </si>
  <si>
    <t>13233953-8</t>
  </si>
  <si>
    <t>jjprice@musicaparatodos.cl</t>
  </si>
  <si>
    <t>Juan José Price</t>
  </si>
  <si>
    <t>13.233.953-8</t>
  </si>
  <si>
    <t>Entrega de música en vivo y de calidad a audiencias que no acceden a ella por limitaciones económicas, geográficas o de discapacidad</t>
  </si>
  <si>
    <t>Corporación Educacional Y De Integración Para Las Personas Con Discapacidad Intelectual - Coocende</t>
  </si>
  <si>
    <t>70004690-7</t>
  </si>
  <si>
    <t>Zaragoza  8065</t>
  </si>
  <si>
    <t>Ruth Pérez</t>
  </si>
  <si>
    <t>gerencia@coocende.cl</t>
  </si>
  <si>
    <t>Rodolfo Ortega</t>
  </si>
  <si>
    <t>8.889.847-8</t>
  </si>
  <si>
    <t>Educación, capacitación y talleres laborales protegidos</t>
  </si>
  <si>
    <t>Corporación Misión De María</t>
  </si>
  <si>
    <t>72598400-6</t>
  </si>
  <si>
    <t>Bremen 1316</t>
  </si>
  <si>
    <t>Rodrigo Winter</t>
  </si>
  <si>
    <t>6599591-3</t>
  </si>
  <si>
    <t>aporte@hogarmisiondemaria.cl</t>
  </si>
  <si>
    <t>6.599.591-3</t>
  </si>
  <si>
    <t>Hogar de Lactantes y Menores</t>
  </si>
  <si>
    <t>Fundación Granito De Mostaza</t>
  </si>
  <si>
    <t>65002942-9</t>
  </si>
  <si>
    <t>Santa Flora 661, Ovejería Alto</t>
  </si>
  <si>
    <t>Melita Scheel</t>
  </si>
  <si>
    <t>7378120-5</t>
  </si>
  <si>
    <t>fundacion.mostaza@gmail.com</t>
  </si>
  <si>
    <t>7.378.120-5</t>
  </si>
  <si>
    <t>Fundación Sentido</t>
  </si>
  <si>
    <t>65068338-2</t>
  </si>
  <si>
    <t>Latadia 6581</t>
  </si>
  <si>
    <t>María Guzmán</t>
  </si>
  <si>
    <t>10352111-4</t>
  </si>
  <si>
    <t>margarita@fundacionsentido.cl</t>
  </si>
  <si>
    <t>María Margarita Guzmán</t>
  </si>
  <si>
    <t>10.352.111-4</t>
  </si>
  <si>
    <t>Acompañamiento y capacitación a niños, niñas y adolescentes vulnerados en sus derechos que viven en hogares de acogida</t>
  </si>
  <si>
    <t>Fundación Educándonos</t>
  </si>
  <si>
    <t>65065545-1</t>
  </si>
  <si>
    <t>Doctor Sótero del Río N°326, of. 409 </t>
  </si>
  <si>
    <t xml:space="preserve">Santiago </t>
  </si>
  <si>
    <t>Cristián Briones</t>
  </si>
  <si>
    <t>15637630-2</t>
  </si>
  <si>
    <t>Doctor Sótero Del Río, 326, Oficina 409, </t>
  </si>
  <si>
    <t>cbriones@fundacioneducandonos.cl</t>
  </si>
  <si>
    <t>15.637.630-2</t>
  </si>
  <si>
    <t>Contribuir al mejoramiento de la calidad de la educación y enseñanza, especialmente, respecto a estudiantes de escasos recursos y de personas, grupos o escuelas vulnerables</t>
  </si>
  <si>
    <t>Fundación Honra</t>
  </si>
  <si>
    <t>65053933-8</t>
  </si>
  <si>
    <t>Nueva Providencia N°1881 Depto 1515,</t>
  </si>
  <si>
    <t>Tomás Honorato</t>
  </si>
  <si>
    <t>15640252-4</t>
  </si>
  <si>
    <t>CONTACTO@FUNDACIONHONRA.CL</t>
  </si>
  <si>
    <t>15.640.252-4</t>
  </si>
  <si>
    <t>Asesoría, orientación y patrocinio legal, capacitaciones, talleres y charlas en materias de violencia intrafamiliar, acompañamiento, evaluación y diagnóstico, elaboración de informes forenses y terapia reparatoria</t>
  </si>
  <si>
    <t>Fundacion De Desarrollo Integral Para Todas Las Edades</t>
  </si>
  <si>
    <t>65067514-2</t>
  </si>
  <si>
    <t>Neptuno 1997</t>
  </si>
  <si>
    <t>Rigoberto Santander</t>
  </si>
  <si>
    <t>10820178-9</t>
  </si>
  <si>
    <t>funditech@gmail.com</t>
  </si>
  <si>
    <t>10.820.178-9</t>
  </si>
  <si>
    <t>Promoción e integración social, apoyo en el acceso a programas y servicios públicos, capacitación y formación, formación de redes y apoyo al emprendimiento.</t>
  </si>
  <si>
    <t>Fundación Reinventarse</t>
  </si>
  <si>
    <t>65070018-k</t>
  </si>
  <si>
    <t>Francia 1270</t>
  </si>
  <si>
    <t>Christopher Lathrop</t>
  </si>
  <si>
    <t>13551811-5</t>
  </si>
  <si>
    <t>christopher.lathrop@reinventarse.cl</t>
  </si>
  <si>
    <t>Humbero Ulloa</t>
  </si>
  <si>
    <t>9.669.871-2</t>
  </si>
  <si>
    <t>Promoción de las vias de reinserción socio-laboral de jovenes que hayan estado privados de libertad, hayan sido infractores de ley penal y/o se encuentren en situación de vulnerabilidad social</t>
  </si>
  <si>
    <t>Fundación Para El Desarrollo Integral De La Mujer, Mujer De Luz</t>
  </si>
  <si>
    <t>65022019-6</t>
  </si>
  <si>
    <t>Eleodoro Yañez 2290 Oficina 31</t>
  </si>
  <si>
    <t>Nam Nidhan</t>
  </si>
  <si>
    <t>7368846-0</t>
  </si>
  <si>
    <t> contacto@mujerdeluz.org</t>
  </si>
  <si>
    <t>Nam Nidhan Kaur</t>
  </si>
  <si>
    <t>7.236.846-0</t>
  </si>
  <si>
    <t>Fundación Caserta</t>
  </si>
  <si>
    <t>65475290-7</t>
  </si>
  <si>
    <t>Av. Kennedy 5682</t>
  </si>
  <si>
    <t>María Cortés </t>
  </si>
  <si>
    <t>7175523-1</t>
  </si>
  <si>
    <t>info@caserta.cl</t>
  </si>
  <si>
    <t>Maria Cecilia Karlezi</t>
  </si>
  <si>
    <t>7.005.970-2</t>
  </si>
  <si>
    <t>Patrocinar, administrar y ejecutar programas y proyectos de acción social</t>
  </si>
  <si>
    <t>Corporación De La Discapacidad San Joaquín</t>
  </si>
  <si>
    <t>65061261-2</t>
  </si>
  <si>
    <t>Juan Planas 6083</t>
  </si>
  <si>
    <t>Manuel de la Cruz</t>
  </si>
  <si>
    <t>4460084-8</t>
  </si>
  <si>
    <t>romina.abarzua@corporaciondeladiscapacidadamar.cl</t>
  </si>
  <si>
    <t xml:space="preserve"> Manuel de la Cruz Leon</t>
  </si>
  <si>
    <t>4.946.084-8</t>
  </si>
  <si>
    <t>EDUCACIÓN, SALUD</t>
  </si>
  <si>
    <t>Fundación Educativa Y Terapéutica Autista De Chile</t>
  </si>
  <si>
    <t>65071206-4</t>
  </si>
  <si>
    <t> Roberto Espinoza 753,</t>
  </si>
  <si>
    <t>Ana Rebolledo</t>
  </si>
  <si>
    <t>8837790-8</t>
  </si>
  <si>
    <t>anaisabel.rebolledo@gmail.com</t>
  </si>
  <si>
    <t>Ana Isabel Rebolledo</t>
  </si>
  <si>
    <t>8.883.790-8</t>
  </si>
  <si>
    <t>Realización de Programas Sociales en beneficio de personas autistas y multidéficits y familia vulnerables en el ámbito de la educación, salud, cultura, deporte y recreación</t>
  </si>
  <si>
    <t>Fundación Conecta</t>
  </si>
  <si>
    <t>65024106-1</t>
  </si>
  <si>
    <t xml:space="preserve">Rafael Calas 192 Oficina 1A </t>
  </si>
  <si>
    <t>Roberto Palma</t>
  </si>
  <si>
    <t>7970091-1</t>
  </si>
  <si>
    <t>robertopalma@agrovita.cl</t>
  </si>
  <si>
    <t>7.397.091-1</t>
  </si>
  <si>
    <t>Fundación de derecho privado sin fines de lucro para el desarrollo, promoción y prestación de servicios directos a los sectores más desposeídos</t>
  </si>
  <si>
    <t>ONG Taller De Aprendizaje Y Formación Taf</t>
  </si>
  <si>
    <t>65225190-0</t>
  </si>
  <si>
    <t>Avenida El Sol 150, Monte Verde / Forestal, </t>
  </si>
  <si>
    <t>Rosa Figueroa </t>
  </si>
  <si>
    <t>8960039-9</t>
  </si>
  <si>
    <t>taf628@gmail.com</t>
  </si>
  <si>
    <t>8.196.039-9</t>
  </si>
  <si>
    <t>Podrá realizar sus actividades en los siguientes ámbitos de acción: educación, cultura, capacitación, trabajo, salud, vivienda, medioambiente, desarrollo comunitario, micro empresa, pequeña producción, consumo popular, derechos humanos, comunidades indígenas y deportivas – recreativo en lo urbano y rural.</t>
  </si>
  <si>
    <t>Corporación para la Inclusión y Desarrollo Social Coincydes</t>
  </si>
  <si>
    <t>65076508-7</t>
  </si>
  <si>
    <t>Alcantara N° 200, piso 6</t>
  </si>
  <si>
    <t>Julio González</t>
  </si>
  <si>
    <t>10586830-8</t>
  </si>
  <si>
    <t>juliogonzalez@coincydes.cl</t>
  </si>
  <si>
    <t>Julio González Valdés</t>
  </si>
  <si>
    <t>10.586.830-8</t>
  </si>
  <si>
    <t>Personas en situacion de discapacidad</t>
  </si>
  <si>
    <t>Emprendimiento y trabajo; Salud y Rehabilitacion; Asesoría Tecnico - Legal; Social y Esparcimiento; Deporte y Recreación</t>
  </si>
  <si>
    <t>Fundación Proyecto Propio</t>
  </si>
  <si>
    <t>65892690-K</t>
  </si>
  <si>
    <t>Las Hortensias 2882</t>
  </si>
  <si>
    <t>Paulina Miranda</t>
  </si>
  <si>
    <t>17023054-k</t>
  </si>
  <si>
    <t>proyecto@proyectopropio.cl</t>
  </si>
  <si>
    <t>17.023.054-k</t>
  </si>
  <si>
    <t>Desarrollo organización, vivienda social, desarrollo productivo</t>
  </si>
  <si>
    <t>ONG La Barra</t>
  </si>
  <si>
    <t>65063845-K</t>
  </si>
  <si>
    <t>Reina de Chile 0309</t>
  </si>
  <si>
    <t>Roberto Jiménez</t>
  </si>
  <si>
    <t>8973365-0</t>
  </si>
  <si>
    <t>rjimen90@gmail.com</t>
  </si>
  <si>
    <t xml:space="preserve">Roberto Jiménez </t>
  </si>
  <si>
    <t>8.697.365-0</t>
  </si>
  <si>
    <t>Nuestros beneficiarios son niños y jóvenes de escasos recursos. Apoyamos a través de proyectos, actividades y programas que generar calidad de vida e integración</t>
  </si>
  <si>
    <t>Fundación De Epilépticos Refractarios</t>
  </si>
  <si>
    <t>65062175-1</t>
  </si>
  <si>
    <t>Agustinas 1533, Oficina 212, </t>
  </si>
  <si>
    <t>María Silvetti</t>
  </si>
  <si>
    <t>21885530-k</t>
  </si>
  <si>
    <t>gsilvetti@estudiosilvetti.cl</t>
  </si>
  <si>
    <t>María Gabriela Silvetti</t>
  </si>
  <si>
    <t>21.885.530-k</t>
  </si>
  <si>
    <t>Promover, facilitar y ayudar a dar soluciones integrales a los pacientes que sufren enfermedades al sistema nervioso central, preferentemente a pacientes con epilepsia refractaria</t>
  </si>
  <si>
    <t>Fundación ConTrabajo</t>
  </si>
  <si>
    <t>65076702-0</t>
  </si>
  <si>
    <t>Av. Presidente Kennedy N°5454, Of. 804</t>
  </si>
  <si>
    <t>María López</t>
  </si>
  <si>
    <t>10968159-8</t>
  </si>
  <si>
    <t>mjlopez@comunidad-org.cl</t>
  </si>
  <si>
    <t>María José López</t>
  </si>
  <si>
    <t>10.968.159-8</t>
  </si>
  <si>
    <t>INCLUSIÓN SOCIO/LABORAL</t>
  </si>
  <si>
    <t>ONG De Desarrollo Integrare</t>
  </si>
  <si>
    <t>65895990-5</t>
  </si>
  <si>
    <t>El Bosque Norte 500, Oficina 1102</t>
  </si>
  <si>
    <t>Iván Contreras</t>
  </si>
  <si>
    <t>8485550-0</t>
  </si>
  <si>
    <t>icontreras@integrare.cl</t>
  </si>
  <si>
    <t>Jessica Liliana Martínez</t>
  </si>
  <si>
    <t>10.714.453-6</t>
  </si>
  <si>
    <t>Promover el desarrollo de emprendimientos de micro empresarios vulnerables a través de nuevos contactos comerciales con empresas. 2.-Desarrollar a micro empresarios vulnerables como proveedores confiables de productos y servicios.</t>
  </si>
  <si>
    <t>Corporación Para La Integración De La Diversidad Funcional Psíquica - Intégritas</t>
  </si>
  <si>
    <t>65065524-9</t>
  </si>
  <si>
    <t>Almirante Pastene 125,Of.306, </t>
  </si>
  <si>
    <t>Marisa Radrigan</t>
  </si>
  <si>
    <t>7328835-0</t>
  </si>
  <si>
    <t>corpintegritas@integritas.cl</t>
  </si>
  <si>
    <t>7.432.835-0</t>
  </si>
  <si>
    <t>Educación, capacitación, trabajo, protección de la salud, socialización</t>
  </si>
  <si>
    <t xml:space="preserve">Organización No Gubernamental De Desarrollo Integral Del Joven Y Su Familia “Surcos” </t>
  </si>
  <si>
    <t>75347400-5</t>
  </si>
  <si>
    <t>Huerfanos 776 Of 706</t>
  </si>
  <si>
    <t>María Ruiz</t>
  </si>
  <si>
    <t>14632939-k</t>
  </si>
  <si>
    <t>jvelasquezt@ongsurcos.cl</t>
  </si>
  <si>
    <t xml:space="preserve"> María Cristina Ruiz</t>
  </si>
  <si>
    <t>14.632.939-k</t>
  </si>
  <si>
    <t>Realizar seminarios, encuentros, simposios, cursos y eventos. b. Crear y administrar centros de estudios y de Investigación, centros de documentación y bases de datos. c.crear sostener y administrar Centros Abiertos, Jardines Infantiles, Hogares u otros similares, de niños, jóvenes y ancianos</t>
  </si>
  <si>
    <t>Fundación Jardín Infantil Y Hogar Naciente</t>
  </si>
  <si>
    <t>72011500-K</t>
  </si>
  <si>
    <t>José Santos Ossa 3840 , Población Los Heroes De Concepción</t>
  </si>
  <si>
    <t>María Jofré </t>
  </si>
  <si>
    <t>4287715-7</t>
  </si>
  <si>
    <t>fundacionjardinnaciente@yahoo.es</t>
  </si>
  <si>
    <t>María Graciela Jofré </t>
  </si>
  <si>
    <t>4.528.715-7</t>
  </si>
  <si>
    <t>Creación y sostenimiento de jardines infantiles y hogares de menores destinados a la atención de sectores más pobres</t>
  </si>
  <si>
    <t>Fundación Internacional María Luisa De Moreno</t>
  </si>
  <si>
    <t>65067527-4</t>
  </si>
  <si>
    <t>Catedral 1289</t>
  </si>
  <si>
    <t>Adriana Losada </t>
  </si>
  <si>
    <t>21687749-7</t>
  </si>
  <si>
    <t>chile@fundacionmarialuisa.org</t>
  </si>
  <si>
    <t>21.687.749-7</t>
  </si>
  <si>
    <t>Impulsar planes, programas y otras formas de educación en sus diferentes modalidades y desde los distintos aspectos relativos a la formación integral del ser humano</t>
  </si>
  <si>
    <t>ONG Costa Sur</t>
  </si>
  <si>
    <t>65060003-7</t>
  </si>
  <si>
    <t>María Luisa Santander 0281</t>
  </si>
  <si>
    <t>Alejandro Florenzano</t>
  </si>
  <si>
    <t>15312362-4</t>
  </si>
  <si>
    <t>felipe.aldunate@costasur.org</t>
  </si>
  <si>
    <t xml:space="preserve"> Alejandro Florenzano</t>
  </si>
  <si>
    <t>15.312.362-4</t>
  </si>
  <si>
    <t>Objeto la promoción del desarrollo, especialmente de las personas, familias, grupos y comunidades que viven en condiciones de pobreza y/o marginalidad</t>
  </si>
  <si>
    <t>Organización No Gubernamental De Desarrollo Autogestión – O.N.G. Ages</t>
  </si>
  <si>
    <t>65807370-2</t>
  </si>
  <si>
    <t>Martín De Zamora 3045</t>
  </si>
  <si>
    <t>María Celedón</t>
  </si>
  <si>
    <t>6625523-3</t>
  </si>
  <si>
    <t>aceledon.redes@gmail.com</t>
  </si>
  <si>
    <t>Mónica Blanco</t>
  </si>
  <si>
    <t>6.377.144-9</t>
  </si>
  <si>
    <t>Intervención social comunitaria, investigación y capacitación</t>
  </si>
  <si>
    <t>Corporación Emprende Más</t>
  </si>
  <si>
    <t>65066477-9</t>
  </si>
  <si>
    <t>Mellín 445</t>
  </si>
  <si>
    <t>Felipe Lagos</t>
  </si>
  <si>
    <t>17043616-4</t>
  </si>
  <si>
    <t>ong.dejandohuellas@gmail.com</t>
  </si>
  <si>
    <t>17.043.616-4</t>
  </si>
  <si>
    <t>Calidad de vida e integración; Educación; Emprendimiento; Salud; otros: Asesorías Jurídicas</t>
  </si>
  <si>
    <t>Corporación Social Y Deportiva De Ovalle</t>
  </si>
  <si>
    <t>65070268-9</t>
  </si>
  <si>
    <t>Libertad 517</t>
  </si>
  <si>
    <t>Ovalle</t>
  </si>
  <si>
    <t>Jose Nuñez</t>
  </si>
  <si>
    <t>12426525-8</t>
  </si>
  <si>
    <t>corporaciondeovalle@gmail.com</t>
  </si>
  <si>
    <t>Jose Miguel Nuñez</t>
  </si>
  <si>
    <t>12.426.525-8</t>
  </si>
  <si>
    <t>La Corporación tendrá por finalidad u objeto la promoción del desarrollo de las practicas deportivas y culturales, especialmente de las personas, familias, grupos y comunidades que viven en condiciones de pobreza</t>
  </si>
  <si>
    <t>Fundación De Beneficencia Smartrip</t>
  </si>
  <si>
    <t>65060401-6</t>
  </si>
  <si>
    <t>Magnere 1540 Of 1007</t>
  </si>
  <si>
    <t>Juan Crespo</t>
  </si>
  <si>
    <t>13782707-7</t>
  </si>
  <si>
    <t>jcrespo@smartip.cl</t>
  </si>
  <si>
    <t>Eugenio Yunis</t>
  </si>
  <si>
    <t>4.836.800-k</t>
  </si>
  <si>
    <t>Proporcionar ayuda material, recreacional, cultural, educacional, formativa y espiritual a personas de escasos recursos económicos</t>
  </si>
  <si>
    <t>Corporación Educacional Tricahue</t>
  </si>
  <si>
    <t>65314410-5</t>
  </si>
  <si>
    <t>Fanoloza 7237, Población Digna Rosa</t>
  </si>
  <si>
    <t>Mauricio Rojas</t>
  </si>
  <si>
    <t>7177781-1</t>
  </si>
  <si>
    <t>mrojasmujica@gmail.com</t>
  </si>
  <si>
    <t>7.017.781-1</t>
  </si>
  <si>
    <t>Promover el desarrollo educacional de los niños, jovenes y adultos de menores ingresos</t>
  </si>
  <si>
    <t>Fundación Niño y Cáncer</t>
  </si>
  <si>
    <t>72169900-5</t>
  </si>
  <si>
    <t>Tupungato 10070</t>
  </si>
  <si>
    <t>Juan Quintana</t>
  </si>
  <si>
    <t>4987718-8</t>
  </si>
  <si>
    <t>fundacion@ninoycancer.cl</t>
  </si>
  <si>
    <t>4.998.718-8</t>
  </si>
  <si>
    <t>Ayudar a personas que sufren cáncer, financiar investigaciones científicas relacionadas con el cáncer</t>
  </si>
  <si>
    <t>Fundacion De Beneficencia Cristo Vive-Formación Laboral</t>
  </si>
  <si>
    <t>6443424-1</t>
  </si>
  <si>
    <t>Avenida Recoleta N° 5441</t>
  </si>
  <si>
    <t>Gustavo Donoso</t>
  </si>
  <si>
    <t>6434424-1</t>
  </si>
  <si>
    <t>fcv@fundacioncristovive.cl</t>
  </si>
  <si>
    <t>capacitación laboral gratuita a personas de escasos recursos, especialmente jóvenes</t>
  </si>
  <si>
    <t>Corporación Liga Protectora De Estudiantes Pobres</t>
  </si>
  <si>
    <t>72379900-7</t>
  </si>
  <si>
    <t>Guillermo Gallardo 239</t>
  </si>
  <si>
    <t>Guillermo Maldonado</t>
  </si>
  <si>
    <t>13123244-6</t>
  </si>
  <si>
    <t>gmomaldonadoe@gmail.com</t>
  </si>
  <si>
    <t>13.123.244-6</t>
  </si>
  <si>
    <t>Ayuda en dinero a jóvenes estudiantes de escasos recursos de enseñanza superior</t>
  </si>
  <si>
    <t>Corporación de Desarrollo Social de la Municipalidad de Independencia</t>
  </si>
  <si>
    <t>65080277-2</t>
  </si>
  <si>
    <t>Avenida Independencia 753</t>
  </si>
  <si>
    <t>Gonzalo Durán</t>
  </si>
  <si>
    <t>10338254-8</t>
  </si>
  <si>
    <t>gduran@independencia.cl</t>
  </si>
  <si>
    <t>10.338.254-8</t>
  </si>
  <si>
    <t>Realizar seminarios, simposios, cursos y eventos b) Crear y administrar centros de estudio e investigación, bibliotecas y centro de documentación, c)Crear, sostener y administrar centros abiertos, jardines infantiles, hogares, hospederías, policlínicos y centros comunitarios</t>
  </si>
  <si>
    <t>ONG Corporación Mapuche Newen</t>
  </si>
  <si>
    <t>73490100-8</t>
  </si>
  <si>
    <t>Carrera N°87</t>
  </si>
  <si>
    <t>Zoila Ancalef</t>
  </si>
  <si>
    <t>7301327-5</t>
  </si>
  <si>
    <t>ancalefzoila@hotmail.com</t>
  </si>
  <si>
    <t>Zoila Ancalef Punolef</t>
  </si>
  <si>
    <t>Comunidad Mapuche, personas mapuche y territorios.</t>
  </si>
  <si>
    <t>Apoyar y contribuir a la generación e implementación de propuestas participativas de base e institucionales, para el desarrollo organizacional autogestionario Mapuche, mediante la recuperación, sistematización y práctica de su saber y conocimiento cultura</t>
  </si>
  <si>
    <t>Fundación Rotaria De Servicio A La Comunidad</t>
  </si>
  <si>
    <t>65970490-0</t>
  </si>
  <si>
    <t> Huerfanos Nº 1117 Oficina 1113, </t>
  </si>
  <si>
    <t>Francisco Ducasse</t>
  </si>
  <si>
    <t>3027781-1</t>
  </si>
  <si>
    <t>Huerfanos Nº 1117 Oficina 1113, </t>
  </si>
  <si>
    <t>lindavergara.rotarysantiago@gmail.com</t>
  </si>
  <si>
    <t>José Fernández</t>
  </si>
  <si>
    <t>2.699.135-8</t>
  </si>
  <si>
    <t>Carencia de salud, ubicación, vivienda y cultura</t>
  </si>
  <si>
    <t>Fundación Ascensus Mujer</t>
  </si>
  <si>
    <t>65065366-1</t>
  </si>
  <si>
    <t>5 1/2 Oriente, N° 120</t>
  </si>
  <si>
    <t>Loreto Morales</t>
  </si>
  <si>
    <t>10413554-4</t>
  </si>
  <si>
    <t>contacto@ascensusmujer.cl</t>
  </si>
  <si>
    <t>10.413.554-4</t>
  </si>
  <si>
    <t>Emprendimiento</t>
  </si>
  <si>
    <t>Corporacion Ayuda Fraterna Integral Concon</t>
  </si>
  <si>
    <t>65074405-5</t>
  </si>
  <si>
    <t>Los Vikingos 715, Bosques De Montemar</t>
  </si>
  <si>
    <t xml:space="preserve">Con Con </t>
  </si>
  <si>
    <t>Joaquín Vieytes</t>
  </si>
  <si>
    <t>7396681-8</t>
  </si>
  <si>
    <t>jvieytes@vieyor.cl</t>
  </si>
  <si>
    <t>7.939.681-8</t>
  </si>
  <si>
    <t>Superación de la pobreza extrema, apoyo a enfermos, inserción social, ubicación de trabajo, mejora de viviendas</t>
  </si>
  <si>
    <t>Fundación Educacional Hernán Cortés</t>
  </si>
  <si>
    <t>72190900-k</t>
  </si>
  <si>
    <t>Palmira Romano 11</t>
  </si>
  <si>
    <t>Marcela Maturana</t>
  </si>
  <si>
    <t>6148830-6</t>
  </si>
  <si>
    <t>inicolas.rios@gmail.com</t>
  </si>
  <si>
    <t>6.214.830-6</t>
  </si>
  <si>
    <t>REALIZAR ACCIONES TENDIENTES AL DESARROLLO DE LA EDUCACION Y LA CULTURA Y PROPORCIONAR AYUDA SOCIAL Y MATERIAL A LOS ESTUDIANTES DE ESCASOS RECURSOS. AYUDA SOCIAL Y MATERIAL A LOS ESTUDIANTES DE ESCASOS RECURSOS.</t>
  </si>
  <si>
    <t>Fundación Centro Alameda Chile Quiere Leer</t>
  </si>
  <si>
    <t>65076766-7</t>
  </si>
  <si>
    <t>Crescente Errazuriz 985</t>
  </si>
  <si>
    <t>Rodrigo Manríquez</t>
  </si>
  <si>
    <t>7040058-9</t>
  </si>
  <si>
    <t>presidente@fundacionchilequiereleer.cl</t>
  </si>
  <si>
    <t xml:space="preserve">Rodrigo Manríquez </t>
  </si>
  <si>
    <t>7.204.058-9</t>
  </si>
  <si>
    <t>Donaciones de libros, mobiliarios, actividades que promueven la lectura y desarrollan la cultura en dichos sectores</t>
  </si>
  <si>
    <t>Fundación Lican</t>
  </si>
  <si>
    <t>65090607-1</t>
  </si>
  <si>
    <t>Ramón Carnicer 259 A</t>
  </si>
  <si>
    <t>Carlos Bresciani</t>
  </si>
  <si>
    <t>10775738-4</t>
  </si>
  <si>
    <t>fundacionlican@gmail.com</t>
  </si>
  <si>
    <t>10.775.738-4</t>
  </si>
  <si>
    <t>GENERAR ESPACIOS DE DESARROLLO CULTURAL Y ARTÍSTICO 2.- ELABORAR, DESARROLLAR Y EJECUTAR PROGRAMAS DE CAPACITACIÓN Y DESARROLLO AGRÍCOLA</t>
  </si>
  <si>
    <t>Fundación Casa De La Mujer De Huamachuco</t>
  </si>
  <si>
    <t>65069503-8</t>
  </si>
  <si>
    <t>Montevideo 2550, Población Huamachuco</t>
  </si>
  <si>
    <t>Aida Moreno</t>
  </si>
  <si>
    <t>5406634-4</t>
  </si>
  <si>
    <t xml:space="preserve">casadelamujerhuamachuco@hotmail.com
</t>
  </si>
  <si>
    <t>Aida  Moreno</t>
  </si>
  <si>
    <t>5.640.634-4</t>
  </si>
  <si>
    <t>Contribuir al bienestar social y mejoramiento de la calidad de vida, derechos de los niños, mujeres y Adolecentes actividades culturales, educativas, formación y desarrollo humano y social </t>
  </si>
  <si>
    <t>Fundación Cristo Especial</t>
  </si>
  <si>
    <t>65063655-4</t>
  </si>
  <si>
    <t>Antártica 3433, La Legua</t>
  </si>
  <si>
    <t>Karen Cortés</t>
  </si>
  <si>
    <t>14459754-0</t>
  </si>
  <si>
    <t>contacto@cristoespecial.cl</t>
  </si>
  <si>
    <t>Anna Goossens</t>
  </si>
  <si>
    <t>5.811.595-9</t>
  </si>
  <si>
    <t>Casa de Acogida Diurna</t>
  </si>
  <si>
    <t>Fundación Paso a Paso</t>
  </si>
  <si>
    <t>65069924-6</t>
  </si>
  <si>
    <t>Presidente Errazuriz 4055</t>
  </si>
  <si>
    <t>Diego Kubick</t>
  </si>
  <si>
    <t>1938276-k</t>
  </si>
  <si>
    <t>contacto@pasoapaso.cl</t>
  </si>
  <si>
    <t>Jose Gutiérrez</t>
  </si>
  <si>
    <t>16.096.148-1</t>
  </si>
  <si>
    <t>El servicio prestado es tanto académico (clases semanales) como valórico, en donde encontramos desde charlas hasta paseos culturales y recreativos</t>
  </si>
  <si>
    <t>Fundación Santiago Cerros Isla</t>
  </si>
  <si>
    <t>65084846-2</t>
  </si>
  <si>
    <t>Av. Pedro de Valdivia 0122 depto. 62</t>
  </si>
  <si>
    <t>Catalina Picón</t>
  </si>
  <si>
    <t>15340444-5</t>
  </si>
  <si>
    <t>santiago.cerrosisla@gmail.com</t>
  </si>
  <si>
    <t>Etienne Lefranc</t>
  </si>
  <si>
    <t>Diseñar y desarrollar proyectos de mejoramiento urbano, aequitectónico, paisajístico y ecológico</t>
  </si>
  <si>
    <t>ONG Asociación Chilenos Con Decisión</t>
  </si>
  <si>
    <t>65065654-7</t>
  </si>
  <si>
    <t>Rogelio Ugarte 1840</t>
  </si>
  <si>
    <t>Christopher Bravo</t>
  </si>
  <si>
    <t>16644231-1</t>
  </si>
  <si>
    <t>christopher.bravo.ramirez@gmail.com</t>
  </si>
  <si>
    <t xml:space="preserve"> Christopher Bravo</t>
  </si>
  <si>
    <t>16.644.231-1</t>
  </si>
  <si>
    <t>ducacional/ formador/ capacitador/motivador/sostenedor/</t>
  </si>
  <si>
    <t>Sociedad De Beneficencia Siria</t>
  </si>
  <si>
    <t>82325700-7</t>
  </si>
  <si>
    <t>Dardignac 542</t>
  </si>
  <si>
    <t>Hernan Maluk</t>
  </si>
  <si>
    <t>6920031-2</t>
  </si>
  <si>
    <t>contacto@beneficenciasiria.cl</t>
  </si>
  <si>
    <t>6.392.031-2</t>
  </si>
  <si>
    <t>Atención Dental Primaria, en Clínica Móvil, en el Colegio Seleccionado. Atención Medica Primaria y especialidades en Clínica Siria</t>
  </si>
  <si>
    <t>Fundación Sinergia</t>
  </si>
  <si>
    <t>65054659-8</t>
  </si>
  <si>
    <t>Dieciocho, 173</t>
  </si>
  <si>
    <t>José Arnaiz</t>
  </si>
  <si>
    <t>5684451-3</t>
  </si>
  <si>
    <t>fundacion.sinergia@marianistas.cl</t>
  </si>
  <si>
    <t>5.368.451-3</t>
  </si>
  <si>
    <t>Elaborar o participar en proyectos asistenciales orientados a resolver problemas urgentes y que no se pueden resolver por los canales formales públicos o privados;</t>
  </si>
  <si>
    <t xml:space="preserve">Fundación Givesurf </t>
  </si>
  <si>
    <t>65069247-0</t>
  </si>
  <si>
    <t>El Tamarugo 1152</t>
  </si>
  <si>
    <t>Jose Bravo</t>
  </si>
  <si>
    <t>16100012-4</t>
  </si>
  <si>
    <t>jespoerer@gmail.com</t>
  </si>
  <si>
    <t>16.100.012-4</t>
  </si>
  <si>
    <t>Organizar y desarrollar actividades destinadas a fomentar e incentivar el surf en jóvenes y niños de escasos recursos pertenecientes a comunidades costeras</t>
  </si>
  <si>
    <t>Fundación Vi-Da</t>
  </si>
  <si>
    <t>65069564-k</t>
  </si>
  <si>
    <t>Medialuna 620</t>
  </si>
  <si>
    <t>San Fernando</t>
  </si>
  <si>
    <t>O´Higgins</t>
  </si>
  <si>
    <t>Nancy Sarpi</t>
  </si>
  <si>
    <t>6165557-0</t>
  </si>
  <si>
    <t>fundacion.vida.sfdo@gmail.com</t>
  </si>
  <si>
    <t>6.516.557-0</t>
  </si>
  <si>
    <t>Apoyo mediante la intervención médica, sicológica y social al paciente enfermo de cáncer y su familia</t>
  </si>
  <si>
    <t>Fundación Sonrisas</t>
  </si>
  <si>
    <t>65066753-0</t>
  </si>
  <si>
    <t>Colina La Gloria 582</t>
  </si>
  <si>
    <t>Francisco Ortúzar</t>
  </si>
  <si>
    <t>1566642-k</t>
  </si>
  <si>
    <t>francisco@fundacionsonrisas.cl</t>
  </si>
  <si>
    <t>10.566.642-k</t>
  </si>
  <si>
    <t>Salud/Educación</t>
  </si>
  <si>
    <t>Fundación Chile Vive Sano</t>
  </si>
  <si>
    <t>65081487-8</t>
  </si>
  <si>
    <t>Apoquindo 3000</t>
  </si>
  <si>
    <t>Andrés Gazitúa</t>
  </si>
  <si>
    <t>15641839-0</t>
  </si>
  <si>
    <t>contacto@chilevivesano.cl</t>
  </si>
  <si>
    <t>Cecilia Morel</t>
  </si>
  <si>
    <t>PROMOVER E IMPULSAR LA GENERACIÓN DE HÁBITOS DE VIDA SALUDABLE EN LA SOCIEDAD Y, EN GENERAL, LA REALIZACIÓN DE PROGRAMAS DE ACCIÓN SOCIAL EN BENEFICIO DE LOS SECTORES DE MAYOR NECESIDAD</t>
  </si>
  <si>
    <t>Fundación Senderos</t>
  </si>
  <si>
    <t>65766760-9</t>
  </si>
  <si>
    <t>Av. Chesterton 7430</t>
  </si>
  <si>
    <t>María de la Purisima</t>
  </si>
  <si>
    <t>6589991-5</t>
  </si>
  <si>
    <t>mercedesvial@fsenderos.cl</t>
  </si>
  <si>
    <t>6.558.991-5</t>
  </si>
  <si>
    <t>Acoger, orientar y apoyar personas que tengan un problema de salud mental grave y sus familias, esquizofrenia entre otros</t>
  </si>
  <si>
    <t>Corporación Motiva Chile</t>
  </si>
  <si>
    <t>65080053-2</t>
  </si>
  <si>
    <t>Juan Bautista Pastene N°2862</t>
  </si>
  <si>
    <t>Felipe Pallegrini</t>
  </si>
  <si>
    <t>17090182-7</t>
  </si>
  <si>
    <t>fpellegrinim@gmail.com</t>
  </si>
  <si>
    <t>17.090.182-7</t>
  </si>
  <si>
    <t>La corporación tendrá por finalidad la capacitación y formación de estudiantes y establecimientos educacionales de escasos recursos</t>
  </si>
  <si>
    <t>Corporación Familias Atrofia Muscular Espinal Chile</t>
  </si>
  <si>
    <t>65065064-6</t>
  </si>
  <si>
    <t>El Arriero 2446</t>
  </si>
  <si>
    <t>Peñalolen</t>
  </si>
  <si>
    <t>Cristian Neira</t>
  </si>
  <si>
    <t>11610652-3</t>
  </si>
  <si>
    <t>fame@famechile.cl</t>
  </si>
  <si>
    <t>11.610.652-3</t>
  </si>
  <si>
    <t>Organizar, desarrollar, apoyar, difundir, capacitar e investigar sobre la Atrofia Muscular Espinal</t>
  </si>
  <si>
    <t>Fundación Asesorías Educacionales Panal</t>
  </si>
  <si>
    <t>65079404-4</t>
  </si>
  <si>
    <t>Italia 850 B</t>
  </si>
  <si>
    <t>Tomás Despouy</t>
  </si>
  <si>
    <t>15644645-9</t>
  </si>
  <si>
    <t>tdespouy@comunidadpanal.org</t>
  </si>
  <si>
    <t>Fernando Alcalde</t>
  </si>
  <si>
    <t>5.088.205-5</t>
  </si>
  <si>
    <t>Servicio de Instituto de Estudios, Fundaciones, Corporaciones de Desarrollo</t>
  </si>
  <si>
    <t>Fundación Teautismo Antofagasta</t>
  </si>
  <si>
    <t>65063366-0</t>
  </si>
  <si>
    <t>Esmeralda N° 1757</t>
  </si>
  <si>
    <t>Gloria Zamudio</t>
  </si>
  <si>
    <t>8633369-5</t>
  </si>
  <si>
    <t>fteantofagasta@gmail.com</t>
  </si>
  <si>
    <t>8.863.369-5</t>
  </si>
  <si>
    <t>Educacion ,capacitacion, rehabilitacion ,terapias ,educacion especial, investigacion ,evaluacion,salud,diagnostico,cultura ,recreacion,desarrollo comunitario, clubes deportivos,centros laborales</t>
  </si>
  <si>
    <t>Fundación Proyecto Ser Humano</t>
  </si>
  <si>
    <t>65083333-3</t>
  </si>
  <si>
    <t>Camino del Alba 34 A</t>
  </si>
  <si>
    <t>Copayapu 6500</t>
  </si>
  <si>
    <t>Constanza Holzapfel</t>
  </si>
  <si>
    <t>16048796-8</t>
  </si>
  <si>
    <t>constanza.holz@gmail.com</t>
  </si>
  <si>
    <t>16.048.796-8</t>
  </si>
  <si>
    <t>Capacitación, educación no formal, dinamización socio-cultural.</t>
  </si>
  <si>
    <t>Fundación Apoyo Integración a Emprendedores Especiales</t>
  </si>
  <si>
    <t>65078643-2</t>
  </si>
  <si>
    <t>Parcela 76 Los Pinos Reñaca</t>
  </si>
  <si>
    <t>Ruben Melej</t>
  </si>
  <si>
    <t>5192241-8</t>
  </si>
  <si>
    <t>tlopez@audycon.cl</t>
  </si>
  <si>
    <t>5.919.241-8</t>
  </si>
  <si>
    <t>Proponer al a formación integral de las personas con discapacidad egresadas de educación especial con grado de moderada discapacidad cognitiva</t>
  </si>
  <si>
    <t>Fundación Juguemos con Nuestros Hijos</t>
  </si>
  <si>
    <t>65084097-6</t>
  </si>
  <si>
    <t>Avda. General Bustamante 26</t>
  </si>
  <si>
    <t>María Castro</t>
  </si>
  <si>
    <t>15330981-7</t>
  </si>
  <si>
    <t>angelescastrog@gmail.com</t>
  </si>
  <si>
    <t xml:space="preserve">María de las Nieves Bedregal </t>
  </si>
  <si>
    <t>9.494.252-7</t>
  </si>
  <si>
    <t>Promoción del desarrollo infantil Temprano</t>
  </si>
  <si>
    <t>Fundación Más Skate</t>
  </si>
  <si>
    <t>65086626-5</t>
  </si>
  <si>
    <t>Avenida Las Condes N° 14752</t>
  </si>
  <si>
    <t>Andrés Charlin</t>
  </si>
  <si>
    <t>16211374-7</t>
  </si>
  <si>
    <t>francisco@masskate.com</t>
  </si>
  <si>
    <t>16.211.374-7</t>
  </si>
  <si>
    <t>Calidad de Vida</t>
  </si>
  <si>
    <t>Corporación Organización No Gubernamental de Desarrollo María Madre (ONG MARIA MADRE).</t>
  </si>
  <si>
    <t>75941820-4</t>
  </si>
  <si>
    <t>Madrid 570</t>
  </si>
  <si>
    <t>Marcela jaramillo</t>
  </si>
  <si>
    <t>9305542-2</t>
  </si>
  <si>
    <t>marcelajaramillo@vtr.net</t>
  </si>
  <si>
    <t>9.230.542-2</t>
  </si>
  <si>
    <t>CUIDAR Y PROTEGER LOS DERECHOS DE LA INFANCIA</t>
  </si>
  <si>
    <t>ONG de Desarrollo de Adultos Mayores Ciegos Baldomero Lillo</t>
  </si>
  <si>
    <t>65064630-4</t>
  </si>
  <si>
    <t>Juana de Arco 2007</t>
  </si>
  <si>
    <t>Francisco Pozo</t>
  </si>
  <si>
    <t>4695561-8</t>
  </si>
  <si>
    <t>antoniopozop@gmail.com</t>
  </si>
  <si>
    <t>4.469.561-8</t>
  </si>
  <si>
    <t>Psicosocial y económica.</t>
  </si>
  <si>
    <t>Fundación de Ayuda Oncológica y Educacional María Verónica Monge Márquez (Fundación Camino)</t>
  </si>
  <si>
    <t>65078386-7</t>
  </si>
  <si>
    <t>Los militares 5884, of. 506</t>
  </si>
  <si>
    <t>Jeanette Lange</t>
  </si>
  <si>
    <t>10339569-0</t>
  </si>
  <si>
    <t>contacto@fundacioncamino.cl</t>
  </si>
  <si>
    <t>Vicente Monge</t>
  </si>
  <si>
    <t>6.999.938-7</t>
  </si>
  <si>
    <t>Salud, educación y protección social.</t>
  </si>
  <si>
    <t>ONG Agrodesierto</t>
  </si>
  <si>
    <t>65085844-1</t>
  </si>
  <si>
    <t>Av Arturo Prat 1016</t>
  </si>
  <si>
    <t>Jorge Celis</t>
  </si>
  <si>
    <t>13347597-4</t>
  </si>
  <si>
    <t>cear.jorge@gmail.com</t>
  </si>
  <si>
    <t xml:space="preserve">Jorge Celis </t>
  </si>
  <si>
    <t>13.347.597-4</t>
  </si>
  <si>
    <t>Asesoria, Capacitaciones, seminarios, ejecucion de Proyectos y servicios integrales sociales</t>
  </si>
  <si>
    <t xml:space="preserve">Fundación Alfredo Zolezzi Garretón </t>
  </si>
  <si>
    <t>65087007-7</t>
  </si>
  <si>
    <t>Limache 3405, El Salto</t>
  </si>
  <si>
    <t>Alfredo Zolezzi</t>
  </si>
  <si>
    <t>7259911-7</t>
  </si>
  <si>
    <t>alfredo.zolezzi@aicchile.com</t>
  </si>
  <si>
    <t>7.025.911-7</t>
  </si>
  <si>
    <t>Innovación aplicada, educación, medio ambiente, entre otros.</t>
  </si>
  <si>
    <t>Fundación Abrazo Fraterno</t>
  </si>
  <si>
    <t>65086762-9</t>
  </si>
  <si>
    <t>Francisco Gun Bayer  3271</t>
  </si>
  <si>
    <t>Paola Peña</t>
  </si>
  <si>
    <t>12491712-3</t>
  </si>
  <si>
    <t>montesoripolita@hotmail.com</t>
  </si>
  <si>
    <t>12.491.712-3</t>
  </si>
  <si>
    <t>atención a personas con discapacidad y de escasos recursos</t>
  </si>
  <si>
    <t>Coporación ONG de Desarrollo Educación Recreación y Deportes Valpo Surf project</t>
  </si>
  <si>
    <t>65073619-2</t>
  </si>
  <si>
    <t>Garibaldi 105</t>
  </si>
  <si>
    <t>Claudio Vilches</t>
  </si>
  <si>
    <t>15832578-0</t>
  </si>
  <si>
    <t>c.vilches.fernandez@gmail.com</t>
  </si>
  <si>
    <t>Henry Corbett</t>
  </si>
  <si>
    <t>23.696.155-9</t>
  </si>
  <si>
    <t>Clases y talleres de inglés; tutorías académicas personalizadas; talleres deportivos (concentrados en el deporte de surf); talleres del desarrollo de conciencia medioambiental</t>
  </si>
  <si>
    <t>Fundación Red de Empresarios Cristianos y Ejecutivos en Acción – Fundación Recca</t>
  </si>
  <si>
    <t>65102213-4</t>
  </si>
  <si>
    <t>General Velazquez 1152</t>
  </si>
  <si>
    <t>Roberto Cifuentes</t>
  </si>
  <si>
    <t>10949535-2</t>
  </si>
  <si>
    <t>rcifuentes@gprocess.cl</t>
  </si>
  <si>
    <t>10.949.535-2</t>
  </si>
  <si>
    <t>educación, cultura, liderazgo, deporte, capacitación, trabajo, salud, vivienda, medioambiente, desarrollo comunitario, desarrollo económico, microempresa, pequeña producción, consumo popular, derechos humanos, comunidades indígena, en lo urbano y rural.</t>
  </si>
  <si>
    <t>Corporación para la Superación de la Pobreza y Nivelación de Estudios</t>
  </si>
  <si>
    <t>65074748-8</t>
  </si>
  <si>
    <t>Camino al volcán 11021</t>
  </si>
  <si>
    <t>San José de Maipo</t>
  </si>
  <si>
    <t>Claudia Navia</t>
  </si>
  <si>
    <t>17347517-9</t>
  </si>
  <si>
    <t>contacto@corporaciongmas.cl</t>
  </si>
  <si>
    <t>17.347.517-9</t>
  </si>
  <si>
    <t>Creación de empleo y servicios de servicios educativos de nivelación y técnicos</t>
  </si>
  <si>
    <t>Fundación de Enfermedades Neurodegenerativas</t>
  </si>
  <si>
    <t>65080176-8</t>
  </si>
  <si>
    <t>Libertad  597</t>
  </si>
  <si>
    <t>Chiguayante</t>
  </si>
  <si>
    <t>Bio-Bio</t>
  </si>
  <si>
    <t>Gonzalo Contreras</t>
  </si>
  <si>
    <t>10088361-9</t>
  </si>
  <si>
    <t>gcontreras@fundacionfen.org</t>
  </si>
  <si>
    <t>Servicios de Salud, Servicios Jurídicos, Servicios educacionales, Servicios Farmacológicos y servicios espirituales</t>
  </si>
  <si>
    <t>ONG de Desarrollo Agrupación de Profesionales para la Inclusión Social u O.N.G. APIS</t>
  </si>
  <si>
    <t>65060274-9</t>
  </si>
  <si>
    <t>La Asunción 1791</t>
  </si>
  <si>
    <t>Wanda Huerta</t>
  </si>
  <si>
    <t>8985573-3</t>
  </si>
  <si>
    <t>wandahuertasotelo@gmail.com</t>
  </si>
  <si>
    <t>10.088.361-9</t>
  </si>
  <si>
    <t>Retención educativa Reinserción Edcuativa Nivelación de estudios</t>
  </si>
  <si>
    <t xml:space="preserve">Asociación Voluntariado Internacional Mujer Educación Desarrollo (ONG VIDES CHILE) </t>
  </si>
  <si>
    <t>65670080-7</t>
  </si>
  <si>
    <t>Av. Matta N°762</t>
  </si>
  <si>
    <t>Rosa Obreque</t>
  </si>
  <si>
    <t>21133602-1</t>
  </si>
  <si>
    <t>rosa.obreque.o@vides.c</t>
  </si>
  <si>
    <t>8.798.573-3</t>
  </si>
  <si>
    <t>Corporación Instituto San Juan Apóstol</t>
  </si>
  <si>
    <t>71117600-4</t>
  </si>
  <si>
    <t>Montana 3722</t>
  </si>
  <si>
    <t>Simón Hulme</t>
  </si>
  <si>
    <t>15638848-3</t>
  </si>
  <si>
    <t>pmorales@colegiosanlorenzo.org</t>
  </si>
  <si>
    <t>21.133.602-1</t>
  </si>
  <si>
    <t xml:space="preserve">Proveer educación en forma gratuita a personas de escasos recursos económicos </t>
  </si>
  <si>
    <t>Fundación Socialab</t>
  </si>
  <si>
    <t>65083285-k</t>
  </si>
  <si>
    <t>Avenida Italia 850</t>
  </si>
  <si>
    <t>Matías Rojas</t>
  </si>
  <si>
    <t>12524597-8</t>
  </si>
  <si>
    <t>cweston@socialab.com</t>
  </si>
  <si>
    <t>Nicolas Shea</t>
  </si>
  <si>
    <t>9.005.586-0</t>
  </si>
  <si>
    <t xml:space="preserve">Fundación Mis Talentos </t>
  </si>
  <si>
    <t>65052999-5</t>
  </si>
  <si>
    <t>Bustos 2640</t>
  </si>
  <si>
    <t>Isabel Zúñiga</t>
  </si>
  <si>
    <t>17349658-3</t>
  </si>
  <si>
    <t>isabel.zuniga@mistalentos.cl</t>
  </si>
  <si>
    <t>12.524.597-8</t>
  </si>
  <si>
    <t>Asesoría y capacitaciones en educación y servicios de tecnología de información</t>
  </si>
  <si>
    <t>Fundación Vive Skate Chile</t>
  </si>
  <si>
    <t>65078528-2</t>
  </si>
  <si>
    <t>Avenida La Dehesa  4255</t>
  </si>
  <si>
    <t xml:space="preserve">Rodrigo Bravo </t>
  </si>
  <si>
    <t>7855565-9</t>
  </si>
  <si>
    <t>Federico Mekis</t>
  </si>
  <si>
    <t>16.663.069-k</t>
  </si>
  <si>
    <t>Actividades deportivas y educativas</t>
  </si>
  <si>
    <t>Corporación Unión de Padres y Amigos Solidarios</t>
  </si>
  <si>
    <t>65097718-1</t>
  </si>
  <si>
    <t>Chacabuco 49</t>
  </si>
  <si>
    <t>Elqui</t>
  </si>
  <si>
    <t>Patricio Santander</t>
  </si>
  <si>
    <t>8365550-8</t>
  </si>
  <si>
    <t>upasol@hotmail.com</t>
  </si>
  <si>
    <t xml:space="preserve">Patricio Santander </t>
  </si>
  <si>
    <t>7.385.565-9</t>
  </si>
  <si>
    <t>rogramas de rehabilitación en las áreas de kinesiología, fonoaudiología y psico-social. Programas sociales y culturales que inserten a los beneficiarios en diferentes áreas comunitarias</t>
  </si>
  <si>
    <t>ONG de Desarrollo para la Gestión Ambiental y Conservación de la Biodiversidad en Las Américas.</t>
  </si>
  <si>
    <t>65903680-0</t>
  </si>
  <si>
    <t>Ahumada 11 depto. 309</t>
  </si>
  <si>
    <t>Juan Sufán</t>
  </si>
  <si>
    <t>16607972-1</t>
  </si>
  <si>
    <t>juan.sufan@ongingea.org</t>
  </si>
  <si>
    <t>8.236.550-8</t>
  </si>
  <si>
    <t>Programas de educación y participación ciudadana para estudiantes, adultos, unidades vecinales e iglesias.</t>
  </si>
  <si>
    <t>Corporación Formando Chile</t>
  </si>
  <si>
    <t>65052362-8</t>
  </si>
  <si>
    <t>Los Manzanos 6102</t>
  </si>
  <si>
    <t>Benjamín Vodanovic</t>
  </si>
  <si>
    <t>15307866-1</t>
  </si>
  <si>
    <t>benjaminvodanovic@gmail.com</t>
  </si>
  <si>
    <t>16.607.972-1</t>
  </si>
  <si>
    <t>Educación - Infancia - Calidad de vida e integración</t>
  </si>
  <si>
    <t>Fundación El Árbol</t>
  </si>
  <si>
    <t>65077857-k</t>
  </si>
  <si>
    <t>Pasaje Paredes 1385</t>
  </si>
  <si>
    <t>Bio Bio</t>
  </si>
  <si>
    <t>María García</t>
  </si>
  <si>
    <t>9131197-8</t>
  </si>
  <si>
    <t>mariajose@fundacionelarbol.cl</t>
  </si>
  <si>
    <t>María  José García</t>
  </si>
  <si>
    <t>15.307.866-1</t>
  </si>
  <si>
    <t>Educación ambiental, gestión de residuos y diseño sustentable</t>
  </si>
  <si>
    <t>Fundación Arando Esperanza</t>
  </si>
  <si>
    <t>65062541-2</t>
  </si>
  <si>
    <t>Avenida Paseo Bulnes 216 Oficina 805</t>
  </si>
  <si>
    <t>Sandra Olave</t>
  </si>
  <si>
    <t>13447981-7</t>
  </si>
  <si>
    <t>sandraolave@arandoesperanza.cl</t>
  </si>
  <si>
    <t>9.113.197-8</t>
  </si>
  <si>
    <t>Creación de instituciones, sin fines de lucro, o la colaboración con instituciones ya existentes, sean públicas o privadas que se dediquen a promover la inserción laboral de personas con discapacidad</t>
  </si>
  <si>
    <t>Fundación  Best Buddies Chile</t>
  </si>
  <si>
    <t>65098936-8</t>
  </si>
  <si>
    <t>Av General Bustamante N°250, of 102</t>
  </si>
  <si>
    <t>Alejandro Escobar</t>
  </si>
  <si>
    <t>13903024-9</t>
  </si>
  <si>
    <t>Av General Bustamante N°250</t>
  </si>
  <si>
    <t>rodrigo.z@bestbuddieschile.org</t>
  </si>
  <si>
    <t>Rodrigo Zamorano Rossel</t>
  </si>
  <si>
    <t>13.903.024-9</t>
  </si>
  <si>
    <t>Av. Nueva Providencia 1881, of. 1620</t>
  </si>
  <si>
    <t>Proveer directamente servicios a las personas con discapacidad intelectual y del desarrollo con el fin de aumentar sus capacidades de mejorar sus oportunidades de vida</t>
  </si>
  <si>
    <t>Fundación Misericordia Chile</t>
  </si>
  <si>
    <t>65641520-7</t>
  </si>
  <si>
    <t>Calle Blas Cañas #458</t>
  </si>
  <si>
    <t>Denisse Bernard</t>
  </si>
  <si>
    <t>12298262-9</t>
  </si>
  <si>
    <t>contacto@fundacionmisericordia.cl</t>
  </si>
  <si>
    <t>12.298.262-9</t>
  </si>
  <si>
    <t>Peronas en situación de pobreza</t>
  </si>
  <si>
    <t>Corporación de Beneficencia Niños de Puerto Varas</t>
  </si>
  <si>
    <t>65071314-1</t>
  </si>
  <si>
    <t>Rura 225 Kilometro 2</t>
  </si>
  <si>
    <t>Pueto Varas</t>
  </si>
  <si>
    <t>Elizabeth Wettig</t>
  </si>
  <si>
    <t>6207212-1</t>
  </si>
  <si>
    <t>contacto@ninosdepuertovaras.cl</t>
  </si>
  <si>
    <t>Elizabeth  Wettig</t>
  </si>
  <si>
    <t>6.207.212-1</t>
  </si>
  <si>
    <t>Promoción, protección y restitución de sus derechos fundamentales de niños y niñas</t>
  </si>
  <si>
    <t>ONG de Desarrollo Good Neighbors Chile</t>
  </si>
  <si>
    <t>65046445-1</t>
  </si>
  <si>
    <t>Antonio Varas 1601</t>
  </si>
  <si>
    <t>David Harper</t>
  </si>
  <si>
    <t>13061066-8</t>
  </si>
  <si>
    <t>davidharper@goodneighbors.cl</t>
  </si>
  <si>
    <t>Byungsun Park</t>
  </si>
  <si>
    <t>23.660.536-1</t>
  </si>
  <si>
    <t>Educación, cultura, capacitación, trabajo, salud, vivienda, medio ambiente, desarrollo comunitario, micro empresa, pequeña producción, consumo popular entre otros</t>
  </si>
  <si>
    <t>Corporación de Ayuda y F omento de Terapias de Rehabilitación e Integración - Corporación Mírame.</t>
  </si>
  <si>
    <t>65109172-1</t>
  </si>
  <si>
    <t>Avenida Ossa N°0321</t>
  </si>
  <si>
    <t>Jonathan Solis</t>
  </si>
  <si>
    <t>14192344-7</t>
  </si>
  <si>
    <t>jsolis@corporacionmirame.cl</t>
  </si>
  <si>
    <t xml:space="preserve">Jonathan Solis sanhueza </t>
  </si>
  <si>
    <t>14.192.344-7</t>
  </si>
  <si>
    <t>Terapias</t>
  </si>
  <si>
    <t>Fundación Rehabilita</t>
  </si>
  <si>
    <t>65082381-8</t>
  </si>
  <si>
    <t>Ramón Subercaseaux  7955</t>
  </si>
  <si>
    <t>Pirque</t>
  </si>
  <si>
    <t>Marcela Villegas</t>
  </si>
  <si>
    <t>12221213-0</t>
  </si>
  <si>
    <t>mvillegas@previred.com</t>
  </si>
  <si>
    <t>13.061.066-8</t>
  </si>
  <si>
    <t>rehabilitación de drogas y alcohol</t>
  </si>
  <si>
    <t>Centro de Espiritualidad y Desarrollo Cultural Rabbani</t>
  </si>
  <si>
    <t>65064024-1</t>
  </si>
  <si>
    <t>Camino Estrellas 
parcela 20 lote 7</t>
  </si>
  <si>
    <t>Matías Cruz</t>
  </si>
  <si>
    <t>7177731-7</t>
  </si>
  <si>
    <t>fonoaudiologogabriel@gmail.com</t>
  </si>
  <si>
    <t>Matías  Cruz</t>
  </si>
  <si>
    <t>12.221.213-0</t>
  </si>
  <si>
    <t>Entregar comida preparada y no perecible a los sectores de escasos recursos</t>
  </si>
  <si>
    <t>Fundación Crecer</t>
  </si>
  <si>
    <t>65241020-0</t>
  </si>
  <si>
    <t>Av. Canto General N°059 depto. 21</t>
  </si>
  <si>
    <t>Cecilia Stehr</t>
  </si>
  <si>
    <t>10982185-3</t>
  </si>
  <si>
    <t>CSTEHR@FUNDACIONCRECER.CL</t>
  </si>
  <si>
    <t>7.407.874-5</t>
  </si>
  <si>
    <t>PROGRAMA EMPRENDIMIENTO, MICROCREDITOS, CAPACITACION Y ACOMPAÑAMIENTO.</t>
  </si>
  <si>
    <t>Fundación para el Desarrollo Sustentable</t>
  </si>
  <si>
    <t>65074257-5</t>
  </si>
  <si>
    <t>Avenida Bernardo Philippi 753</t>
  </si>
  <si>
    <t>Frutillar</t>
  </si>
  <si>
    <t>Eugenio Rengifo</t>
  </si>
  <si>
    <t>12817615-2</t>
  </si>
  <si>
    <t>eugenio.rengifo@pladesfrutillar.cl</t>
  </si>
  <si>
    <t>Ramón  Espinoza</t>
  </si>
  <si>
    <t>9.140.845-7</t>
  </si>
  <si>
    <t>Ayuda material, cultural, educacional, social y económica a personas de escasos recursos económicos de la zona de Frutillar.</t>
  </si>
  <si>
    <t xml:space="preserve">Corporación Empresarial para el Desarrollo de Til Til </t>
  </si>
  <si>
    <t>65938540-6</t>
  </si>
  <si>
    <t>Av. La Paz #395-B</t>
  </si>
  <si>
    <t>Til Til</t>
  </si>
  <si>
    <t>Sergio Salas</t>
  </si>
  <si>
    <t>14165137-4</t>
  </si>
  <si>
    <t>sergio.salazar@protiltil.cl</t>
  </si>
  <si>
    <t>Manuel Rivera</t>
  </si>
  <si>
    <t>7.657.774-9</t>
  </si>
  <si>
    <t>APOYO A LA COMUNIDAD EN ÁREAS COMO EMPRENDIMIENTO Y EMPLEABILIDAD; MEDIO AMBIENTE, TALES COMO OPTIMIZACIÓN DE RECURSOS HÍDRICOS Y TRATAMIENTOS DE RESIDUOS DOMESTICOS; Y, APOYO AL DESARROLLO DE INICIATIVAS PROPUESTAS POR LA COMUNIDAD ORGANIZADA.</t>
  </si>
  <si>
    <t>Corporación Construyendo Mis Sueños</t>
  </si>
  <si>
    <t>65087946-5</t>
  </si>
  <si>
    <t>beauchef 850</t>
  </si>
  <si>
    <t>Solsire Giaverini</t>
  </si>
  <si>
    <t>11806390-2</t>
  </si>
  <si>
    <t>sgiaverini@construyendomissuenos.cl</t>
  </si>
  <si>
    <t>Pablo Coloma</t>
  </si>
  <si>
    <t>6.598.135-1</t>
  </si>
  <si>
    <t>capacitación, asesorías, acompañamiento. Además vinculacion de la universidad de chile con la comunidad</t>
  </si>
  <si>
    <t>Corporación Fortezza</t>
  </si>
  <si>
    <t>65269530-2</t>
  </si>
  <si>
    <t>Camino San Ramón 30</t>
  </si>
  <si>
    <t>Paola Mery</t>
  </si>
  <si>
    <t>14505159-2</t>
  </si>
  <si>
    <t> contacto@fortezza.cl</t>
  </si>
  <si>
    <t>Mauricio Peyreblanque</t>
  </si>
  <si>
    <t>8.316.933-8</t>
  </si>
  <si>
    <t>Rehabilitación y educación del discapacitado, dirigida a personas que presentan diversos trastornos de relación y comunicación</t>
  </si>
  <si>
    <t xml:space="preserve">Fundación Educacional Impulsa </t>
  </si>
  <si>
    <t>65074546-9</t>
  </si>
  <si>
    <t>Camino San Ramón 3403</t>
  </si>
  <si>
    <t>O,Higgins</t>
  </si>
  <si>
    <t>Pablo Ibáñez</t>
  </si>
  <si>
    <t>15929756-k</t>
  </si>
  <si>
    <t>pablo.ibanez@massai.cl</t>
  </si>
  <si>
    <t xml:space="preserve">Cristián Figueroa </t>
  </si>
  <si>
    <t>14.625.902-2</t>
  </si>
  <si>
    <t>cfigueroa@carey.cl</t>
  </si>
  <si>
    <t>Educación, formación y orientación</t>
  </si>
  <si>
    <t>Fundación Consejo de Curso</t>
  </si>
  <si>
    <t>65087434-k</t>
  </si>
  <si>
    <t>General Bustamante 26</t>
  </si>
  <si>
    <t>Sebastián Marambio</t>
  </si>
  <si>
    <t>11795166-9</t>
  </si>
  <si>
    <t>sebastian.marambio@consejodecurso.cl</t>
  </si>
  <si>
    <t>15.929.756-k</t>
  </si>
  <si>
    <t>Fundación Cottolengo Don Orione</t>
  </si>
  <si>
    <t>65106569-0</t>
  </si>
  <si>
    <t>Av. Don Orione 7306</t>
  </si>
  <si>
    <t>Claudio Chávez</t>
  </si>
  <si>
    <t>cpchavez@gmail.com</t>
  </si>
  <si>
    <t>11.795.166-9</t>
  </si>
  <si>
    <t>Acoger, atender, y promover dentro de sus posibilidades el desarrollo de personas de todas las edades con discapacidad física e intelectual severa y profunda.</t>
  </si>
  <si>
    <t>Fundación Incluyamos</t>
  </si>
  <si>
    <t>65107738-9</t>
  </si>
  <si>
    <t>Avenida Francisco Bulnes Correa 3000</t>
  </si>
  <si>
    <t>María Bueno</t>
  </si>
  <si>
    <t>8767827-k</t>
  </si>
  <si>
    <t>cbueno@fundacionincluyamos.cl</t>
  </si>
  <si>
    <t>Miguel Eduardo Mujica</t>
  </si>
  <si>
    <t>10.795.415-5</t>
  </si>
  <si>
    <t>Promover y proveer ayuda material, directa o indirecta, a establecimientos e instituciones del sistema educativo, público y privado del país, para apoyar la inclusión educativa de niños, jóvenes y adultos discapacitados, con necesidades educativas especiales transitorias y permanentes</t>
  </si>
  <si>
    <t>Fundación Entre Pares</t>
  </si>
  <si>
    <t>65098248-7</t>
  </si>
  <si>
    <t>Santa Teresa Jornet 1451</t>
  </si>
  <si>
    <t>María Regueira</t>
  </si>
  <si>
    <t xml:space="preserve">7978105-
</t>
  </si>
  <si>
    <t>isabel.regueira@entrepares.cl</t>
  </si>
  <si>
    <t>María Isabel Regueira</t>
  </si>
  <si>
    <t>13.441.788-9</t>
  </si>
  <si>
    <t>Realización de actividades de fomento, promoción, investigación y desarrollo para una mejora sustentable en la educación y la equidad.</t>
  </si>
  <si>
    <t>Corporación Manos de Hermanos</t>
  </si>
  <si>
    <t>65612220-k</t>
  </si>
  <si>
    <t>Cirujano Videla Nº 34</t>
  </si>
  <si>
    <t>Sandra ivelic</t>
  </si>
  <si>
    <t>15079753-5</t>
  </si>
  <si>
    <t>sandra.ivelic@gmail.com</t>
  </si>
  <si>
    <t xml:space="preserve">7.097.105-
</t>
  </si>
  <si>
    <t>formación y funcionamiento de talleres laborales protegidos para adultos autovalentes</t>
  </si>
  <si>
    <t>ONG Temahatu Surf Social</t>
  </si>
  <si>
    <t>65102255-K</t>
  </si>
  <si>
    <t>Las Elenas 361</t>
  </si>
  <si>
    <t>Concón</t>
  </si>
  <si>
    <t>Valentina Peña</t>
  </si>
  <si>
    <t>12864135-1</t>
  </si>
  <si>
    <t>temahatu.socialsurf@gmail.com</t>
  </si>
  <si>
    <t>15.079.753-5</t>
  </si>
  <si>
    <t>Educación, Infancia, Salud, Otros (deporte)</t>
  </si>
  <si>
    <t>ONG de Desarrollo Corporación de Colaboradores en la Rehabilitación y Prevención de Drogadicción y Alcoholismo – “O.N.G Corporación Ascorp Liwen”</t>
  </si>
  <si>
    <t>65309500-7</t>
  </si>
  <si>
    <t>AV. Grecia N°6871</t>
  </si>
  <si>
    <t>Ricardo Andrade</t>
  </si>
  <si>
    <t>16653389-9</t>
  </si>
  <si>
    <t>CTLIWEN@GMAIL.COM</t>
  </si>
  <si>
    <t>12.864.135-1</t>
  </si>
  <si>
    <t>Av Grecia N°6871</t>
  </si>
  <si>
    <t>PREVENCIÓN Y REHABILITACION DE PERSONAS CON DEPENDENCIAS, ASESORIAS, CAPACITACIONES</t>
  </si>
  <si>
    <t>ONG de Desarrollo AYLLÚ</t>
  </si>
  <si>
    <t>65062851-9</t>
  </si>
  <si>
    <t>Pintor Murillo 5369</t>
  </si>
  <si>
    <t>Sabrina Muñoz</t>
  </si>
  <si>
    <t>10790526-k</t>
  </si>
  <si>
    <t>contacto@elayllu.cl</t>
  </si>
  <si>
    <t>16.653.389-9</t>
  </si>
  <si>
    <t>Reforzamiento Escolar Básica, Media y preparación para la Prueba de Selección Universitaria (PSU)</t>
  </si>
  <si>
    <t>Corporación Neovidas</t>
  </si>
  <si>
    <t>65085529-9</t>
  </si>
  <si>
    <t>Camino La Fuente 1436</t>
  </si>
  <si>
    <t>Anthony Mlynarz</t>
  </si>
  <si>
    <t>7282273-9</t>
  </si>
  <si>
    <t>amlynarz@neovidas.cl</t>
  </si>
  <si>
    <t>10.790.526-k</t>
  </si>
  <si>
    <t>Apoyar, Informar y Educar respecto a la prematurez, sus consecuencias y efectos en el niño, familia y sociedad.</t>
  </si>
  <si>
    <t>Fundación ERES</t>
  </si>
  <si>
    <t>65090547-4</t>
  </si>
  <si>
    <t>Alcalde Fernando Castillo Velasco N°7440</t>
  </si>
  <si>
    <t>Glenda Durán</t>
  </si>
  <si>
    <t>7028273-9</t>
  </si>
  <si>
    <t>Alcalde Fernando Castillo Velasco 7440</t>
  </si>
  <si>
    <t>fundacionerescl@gmail.com</t>
  </si>
  <si>
    <t>7.028.273-9</t>
  </si>
  <si>
    <t>Capacitación, Accesibilidad, Tecnología Asistiva, Recreación, Rehabilitación</t>
  </si>
  <si>
    <t>Fundación Amalegría</t>
  </si>
  <si>
    <t>65080205-5</t>
  </si>
  <si>
    <t>Roma 0130, Casa 7</t>
  </si>
  <si>
    <t>Francisco Calderón</t>
  </si>
  <si>
    <t>18292875-5</t>
  </si>
  <si>
    <t>fundacion@amalegria.cl</t>
  </si>
  <si>
    <t>18.292.875-5</t>
  </si>
  <si>
    <t>Personas en situación de extrema vulnerabilidad, personas en situación de calle</t>
  </si>
  <si>
    <t>Fundación Sigue Adelante</t>
  </si>
  <si>
    <t>65102882-5</t>
  </si>
  <si>
    <t>Mardoñal 8662</t>
  </si>
  <si>
    <t>Matías Voigt</t>
  </si>
  <si>
    <t>16213588-0</t>
  </si>
  <si>
    <t>mvoigt@sigueadelante.cl</t>
  </si>
  <si>
    <t>Lucia Walker Aravena</t>
  </si>
  <si>
    <t>7.504.535-2</t>
  </si>
  <si>
    <t>lucia.walker@hotmail.com</t>
  </si>
  <si>
    <t>Servicios de salud, rehabilitación física e inclusión socio-laboral.</t>
  </si>
  <si>
    <t>Fundación de Beneficencia Pública y Cultural Podemos Chile.</t>
  </si>
  <si>
    <t>65089487-1</t>
  </si>
  <si>
    <t xml:space="preserve">La Concepción 191 piso 10 piso 10
</t>
  </si>
  <si>
    <t>Julián Sánchez</t>
  </si>
  <si>
    <t>17086929-k</t>
  </si>
  <si>
    <t>julian@podemoschile.cl</t>
  </si>
  <si>
    <t>Armando Holzapfel Herrera</t>
  </si>
  <si>
    <t>9.669.503-9</t>
  </si>
  <si>
    <t>aholzapfel@fppchile.org</t>
  </si>
  <si>
    <t>Se prestan servicios de carácter educativo, como la elaboración de charlas, entrega de material producto de la investigación y recopilación realizada, entrega de historias por medios escritos y audiovisuales.</t>
  </si>
  <si>
    <t>Fundación Avina – Chile</t>
  </si>
  <si>
    <t>65418690-1</t>
  </si>
  <si>
    <t>Francisca Rivero</t>
  </si>
  <si>
    <t>9665048-5</t>
  </si>
  <si>
    <t>francisca.rivero@avina.net</t>
  </si>
  <si>
    <t>Ana María Yaconni Santa Cruz</t>
  </si>
  <si>
    <t>6.879.097-2</t>
  </si>
  <si>
    <t>ivan.pinto@avina.net</t>
  </si>
  <si>
    <t>Promover y Fortalecer iniciativas de la sociedad civil y del empresariado en Chile, para impactar en el desarrollo sostenible.</t>
  </si>
  <si>
    <t>Fundación GIST CHILE</t>
  </si>
  <si>
    <t>65080307-8</t>
  </si>
  <si>
    <t xml:space="preserve">Av. Cristobal Colón 4198 of.606
</t>
  </si>
  <si>
    <t>Piga Fernandez</t>
  </si>
  <si>
    <t>5898750-6</t>
  </si>
  <si>
    <t>pfernandez@gistchile.cl</t>
  </si>
  <si>
    <t>Piga Fernandez K.</t>
  </si>
  <si>
    <t>5.898.750-6</t>
  </si>
  <si>
    <t>Calidad de vida e integracion, educación, salud y otros.</t>
  </si>
  <si>
    <t>Fundación ARROPA</t>
  </si>
  <si>
    <t>65114407-8</t>
  </si>
  <si>
    <t>Luis Germán Varas 1874</t>
  </si>
  <si>
    <t>La Hacienda</t>
  </si>
  <si>
    <t>La serena</t>
  </si>
  <si>
    <t>Felipe Cortés</t>
  </si>
  <si>
    <t>16662431-2</t>
  </si>
  <si>
    <t>felipe@arropa.org</t>
  </si>
  <si>
    <t>Felipe Cortés Bravo</t>
  </si>
  <si>
    <t>16.662.431-2</t>
  </si>
  <si>
    <t>Gestora de proyectos sociales, Organización de demanda,</t>
  </si>
  <si>
    <t>Sociedad de Rehabilitación del Niño y Adolescente Lisiado “Sorenial”.</t>
  </si>
  <si>
    <t>71023700-k</t>
  </si>
  <si>
    <t>Pedro Agguirre Cerda 110000</t>
  </si>
  <si>
    <t>Rosa Vitali</t>
  </si>
  <si>
    <t>5417144-7</t>
  </si>
  <si>
    <t>sociedadsorenial@gmail.com</t>
  </si>
  <si>
    <t>Fermin Garrido Cifuentes</t>
  </si>
  <si>
    <t>10.654.461-1</t>
  </si>
  <si>
    <t xml:space="preserve">Sus fines estatutarios son ayudar a mejorar la calidad de vida de los niños y adultos con discapacidad, tanto física como mental que necesiten tratamiento.
</t>
  </si>
  <si>
    <t>Fundación Talentos 21</t>
  </si>
  <si>
    <t>65065543-5</t>
  </si>
  <si>
    <t>Pob/ Villa Barrancas. Lautaro 1673</t>
  </si>
  <si>
    <t>San Antonio</t>
  </si>
  <si>
    <t>Celso Navarrete</t>
  </si>
  <si>
    <t>19200548-5</t>
  </si>
  <si>
    <t>cnavar511@hotmail.com</t>
  </si>
  <si>
    <t>Celso Navarrete Escobar</t>
  </si>
  <si>
    <t>19.200.548-5</t>
  </si>
  <si>
    <t>Entrega estimuación temprana a niños y niñas con síndrome de down, y también otorga a poyo a las familias</t>
  </si>
  <si>
    <t>Fundación Pro Desarrollo del Maule</t>
  </si>
  <si>
    <t>65110442-4</t>
  </si>
  <si>
    <t>Isidora Goyenechea 2939 piso 16</t>
  </si>
  <si>
    <t>Hans Weber</t>
  </si>
  <si>
    <t>7438415-3</t>
  </si>
  <si>
    <t>mcontreras@carcelen.cl</t>
  </si>
  <si>
    <t>Carl Weber</t>
  </si>
  <si>
    <t>8.340.305-5</t>
  </si>
  <si>
    <t>Contribuir al desarrollo y bienestar social, productivo, educativo y cultural de los habitantes de escasos recursos de las comunas de San Clemente, Pelarco y Talca</t>
  </si>
  <si>
    <t>Corporación de Salud de la Cámara Chilena de la Construcción</t>
  </si>
  <si>
    <t>72489000-8</t>
  </si>
  <si>
    <t>Marchant Pereira 10</t>
  </si>
  <si>
    <t>Edgardo Zuñiga</t>
  </si>
  <si>
    <t>10759688-7</t>
  </si>
  <si>
    <t>khernandez@saludcchc.cl</t>
  </si>
  <si>
    <t>Fernando Prieto</t>
  </si>
  <si>
    <t>5.031.324-7</t>
  </si>
  <si>
    <t>Prestaciones de Servicios de salud</t>
  </si>
  <si>
    <t>Fundación Hila</t>
  </si>
  <si>
    <t>65098716-0</t>
  </si>
  <si>
    <t>Av. Vitacura 5250</t>
  </si>
  <si>
    <t>María Lamarca</t>
  </si>
  <si>
    <t>17401877-4</t>
  </si>
  <si>
    <t>tdgutier@uc.cl</t>
  </si>
  <si>
    <t>Antonia Lamarca</t>
  </si>
  <si>
    <t>16.097.369-2</t>
  </si>
  <si>
    <t>Fundación Consejo Gobernadores Rotarios de Chile</t>
  </si>
  <si>
    <t>65092192-5</t>
  </si>
  <si>
    <t>Apoquindo 4943</t>
  </si>
  <si>
    <t>Norberto Butendieck</t>
  </si>
  <si>
    <t>3661272-k</t>
  </si>
  <si>
    <t>nbutendieck@gmail.com</t>
  </si>
  <si>
    <t>3.661.272-k</t>
  </si>
  <si>
    <t>Ayuda financiera, material, educativa, intemediación en conflictos, desarrollo y financiamiento de proyectos de desarrollo económico social</t>
  </si>
  <si>
    <t>Fundación Conciencia Vial</t>
  </si>
  <si>
    <t>65098254-1</t>
  </si>
  <si>
    <t>Portal 1880 depto 505</t>
  </si>
  <si>
    <t>Karina Muñoz</t>
  </si>
  <si>
    <t>14145043-3</t>
  </si>
  <si>
    <t>contacto@concienciavial.org</t>
  </si>
  <si>
    <t>14.145.043-3</t>
  </si>
  <si>
    <t>Capacitación en seguridad y educación vial</t>
  </si>
  <si>
    <t>Fundación Avanzar</t>
  </si>
  <si>
    <t>65088534-1</t>
  </si>
  <si>
    <t>Carmencita 25, of. 61</t>
  </si>
  <si>
    <t>Daniela Weinstein</t>
  </si>
  <si>
    <t>7046890-5</t>
  </si>
  <si>
    <t>pabugattas@avcpartners.cl</t>
  </si>
  <si>
    <t>Daniela Weinstein Engel</t>
  </si>
  <si>
    <t>7.046.890-5</t>
  </si>
  <si>
    <t xml:space="preserve">Inserción laboral </t>
  </si>
  <si>
    <t>ONG Emprendamos Juntos</t>
  </si>
  <si>
    <t>65072257-4</t>
  </si>
  <si>
    <t xml:space="preserve">Villa/ Pob. Los presidentes. Calle Brasil 1190 </t>
  </si>
  <si>
    <t>VII- Maule</t>
  </si>
  <si>
    <t>Crystian Jaldin</t>
  </si>
  <si>
    <t>12893302-6</t>
  </si>
  <si>
    <t>crystianjr@gmail.com</t>
  </si>
  <si>
    <t>Crystian Jaldin Rabael</t>
  </si>
  <si>
    <t>12.893.302-6</t>
  </si>
  <si>
    <t>Ayudar a que los minusválidos y familias vulnerables tengan una vida más sana.</t>
  </si>
  <si>
    <t xml:space="preserve">ONG Desarrollo para el Bienestar Integral </t>
  </si>
  <si>
    <t>65065856-6</t>
  </si>
  <si>
    <t>Llanquihue. Sector la Vara, Parcela 154</t>
  </si>
  <si>
    <t>X - De los lagos</t>
  </si>
  <si>
    <t>Manuel Quinteros</t>
  </si>
  <si>
    <t>7367593-6</t>
  </si>
  <si>
    <t>dvargasmorales@gmail.com</t>
  </si>
  <si>
    <t>7.367.593-6</t>
  </si>
  <si>
    <t xml:space="preserve">Educación y apoyo psicopedagógico gratuito; alfabetización, reforzamiento, nivel de estudios preparación exámenes libres, entre otros. En área salud: Atención primaria de salud, Medicina general, psicología, kinesiología, enfermería, Asesoría jurídica y legal, asitencia social, mediación familiar entre otros. </t>
  </si>
  <si>
    <t>ONG Integración Para la Vida</t>
  </si>
  <si>
    <t>65120451-8</t>
  </si>
  <si>
    <t>Psje. Isla Hoste N°0730</t>
  </si>
  <si>
    <t>Catherine Bastias</t>
  </si>
  <si>
    <t>10648479-1</t>
  </si>
  <si>
    <t>catherinebastias@inpavi.org</t>
  </si>
  <si>
    <t>Leonardo Gómez Inostroza</t>
  </si>
  <si>
    <t>8.925.947-9</t>
  </si>
  <si>
    <t>leonardogomez50@gmail.com</t>
  </si>
  <si>
    <t>Asistencia social, educación laboral, salud, promoción de derechos</t>
  </si>
  <si>
    <t>Fundación Comer Mejor</t>
  </si>
  <si>
    <t>65109534-4</t>
  </si>
  <si>
    <t>Duble Almeyda N°1760</t>
  </si>
  <si>
    <t>María Pérez</t>
  </si>
  <si>
    <t>16365857-7</t>
  </si>
  <si>
    <t>perezsiderey@comermejor.cl</t>
  </si>
  <si>
    <t>María José Pérez Siredey</t>
  </si>
  <si>
    <t>16.365.857-7</t>
  </si>
  <si>
    <t>Servicio de Salud, Servicio Educacional</t>
  </si>
  <si>
    <t>ONG de Desarrollo Integración Inclusión de las Personas con Discapacidad Intelectual Suma Uno</t>
  </si>
  <si>
    <t>65071673-6</t>
  </si>
  <si>
    <t>Los Baños N° 180, Recreo</t>
  </si>
  <si>
    <t>Carlos Asalgado</t>
  </si>
  <si>
    <t>6392136-k</t>
  </si>
  <si>
    <t>sumauno@hotmail.com</t>
  </si>
  <si>
    <t>6.392.136-k</t>
  </si>
  <si>
    <t>Capacitación a personas con discapacidad</t>
  </si>
  <si>
    <t xml:space="preserve">Fundación Vínculos en Acción </t>
  </si>
  <si>
    <t>65109749-5</t>
  </si>
  <si>
    <t>Las Hortensias N° 981</t>
  </si>
  <si>
    <t>Claudia Peña</t>
  </si>
  <si>
    <t>12469191-5</t>
  </si>
  <si>
    <t>vinculosaccion@gmail.com</t>
  </si>
  <si>
    <t>Claudia Peña Villanueva</t>
  </si>
  <si>
    <t>12.469.191-5</t>
  </si>
  <si>
    <t>Personas de escasos recursos y Personas en Situación de Discapacidad</t>
  </si>
  <si>
    <t>salud, educación, cultura, deporte, vivienda.</t>
  </si>
  <si>
    <t>Fundación Aikido Chile</t>
  </si>
  <si>
    <t>65091249--7</t>
  </si>
  <si>
    <t>Tarapacá N°777</t>
  </si>
  <si>
    <t>Fernanda Daiber</t>
  </si>
  <si>
    <t>15379952-0</t>
  </si>
  <si>
    <t>fundaikido@gmail.com</t>
  </si>
  <si>
    <t>15.379.952-0</t>
  </si>
  <si>
    <t>Personas de escasos recursos y discapacitadas cognitivas.</t>
  </si>
  <si>
    <t>Servicios sociales sin alojamiento, deporte, artes marciales y gimnasia.</t>
  </si>
  <si>
    <t>Corporación de Ayuda a Familias de Niños con Tirosemia Tipo I o Corporación AFANTI</t>
  </si>
  <si>
    <t>65059645-5</t>
  </si>
  <si>
    <t>Phillips N°16, oficina X</t>
  </si>
  <si>
    <t>Ronny Ramírez</t>
  </si>
  <si>
    <t>9849354-6</t>
  </si>
  <si>
    <t>contacto@afanti.cl</t>
  </si>
  <si>
    <t>9.849.354-6</t>
  </si>
  <si>
    <t>Fundación por el Bienestar y la Felicidad</t>
  </si>
  <si>
    <t>65093064-9</t>
  </si>
  <si>
    <t>Presidente Errázuriz 4182</t>
  </si>
  <si>
    <t>Daniel Martínez</t>
  </si>
  <si>
    <t>10588342-0</t>
  </si>
  <si>
    <t>daniel.martinez.aldunate@gmail.com</t>
  </si>
  <si>
    <t>Fundación Larraín Vial.</t>
  </si>
  <si>
    <t>65089928-8</t>
  </si>
  <si>
    <t>El Bosque Norte N°0178</t>
  </si>
  <si>
    <t>Anibal Larrain</t>
  </si>
  <si>
    <t>El Bosque Norte N°0177</t>
  </si>
  <si>
    <t>ALARRAIN@WATTS.CL</t>
  </si>
  <si>
    <t>Anibal Larrain Cruzat</t>
  </si>
  <si>
    <t>Trabajos de voluntarios (mejoramiento de espacios e instalaciones, tutorías escolares, mentorías a emprendedores, otros) Capacitación y formación continua de profesionales de la educación (docentes, directivos, administrativos escolares) Consultoría en materia de ayudas financieras para la educación. Concesión de financiación para entidades sin fines de lucro.</t>
  </si>
  <si>
    <t>Fundación Misión Lumbrera.</t>
  </si>
  <si>
    <t>65090167-3</t>
  </si>
  <si>
    <t>República de Guyana N°404</t>
  </si>
  <si>
    <t>Nancy Huiriqueo</t>
  </si>
  <si>
    <t>lamisionlumbrera@gmail.com</t>
  </si>
  <si>
    <t>Nancy Huiriqueo Antileo</t>
  </si>
  <si>
    <t>Servicio de Estudios</t>
  </si>
  <si>
    <t>Corporación Municipal de Fomento y Desarrollo Comunal Sierra Gorda</t>
  </si>
  <si>
    <t>65082792--9</t>
  </si>
  <si>
    <t>Av. Salvador Allende N°314</t>
  </si>
  <si>
    <t>Sierra Gorda</t>
  </si>
  <si>
    <t>José Guerrero</t>
  </si>
  <si>
    <t>8074889-2</t>
  </si>
  <si>
    <t>secretariaejecutiva@corporacionsg.cl</t>
  </si>
  <si>
    <t>José Agustín Guerrero Venegas</t>
  </si>
  <si>
    <t>8.074.889-2</t>
  </si>
  <si>
    <t>Personas de escasos recursos y personas con discapacidad</t>
  </si>
  <si>
    <t>Fomentar el desarrollo comunal</t>
  </si>
  <si>
    <t>Fundación Niños Primero</t>
  </si>
  <si>
    <t>65106456-2</t>
  </si>
  <si>
    <t>Vía Aurora N°9833</t>
  </si>
  <si>
    <t>Anne Traub</t>
  </si>
  <si>
    <t>13525495-9</t>
  </si>
  <si>
    <t>atraub@ninosprimero.cl</t>
  </si>
  <si>
    <t>Anne Traub Modinger</t>
  </si>
  <si>
    <t>13.525.495-9</t>
  </si>
  <si>
    <t>Educación en Primera Infancia</t>
  </si>
  <si>
    <t>Fundación Impulso</t>
  </si>
  <si>
    <t>65114223-7</t>
  </si>
  <si>
    <t>Camino Azapa N°4702</t>
  </si>
  <si>
    <t>Audy Guzmán</t>
  </si>
  <si>
    <t>5820257-6</t>
  </si>
  <si>
    <t>contacto@fundacionimpulso.cl</t>
  </si>
  <si>
    <t>Audy Guzmán Inostroza</t>
  </si>
  <si>
    <t>5.820.257-6</t>
  </si>
  <si>
    <t>Crear cultura inclusiva, apoyar capacidades, capacitación y empleo en situación de discapacidad</t>
  </si>
  <si>
    <t>Fundación Cultural MILA.</t>
  </si>
  <si>
    <t>65108055-k</t>
  </si>
  <si>
    <t>Av. Kennedy N°8585 Of 102</t>
  </si>
  <si>
    <t>Jonathan Rapaport</t>
  </si>
  <si>
    <t>j.rapaport@museoinclusivo.com</t>
  </si>
  <si>
    <t>Personas con discapacidad</t>
  </si>
  <si>
    <t>Talleres Culturales y Capacitación Laboral</t>
  </si>
  <si>
    <t>Fundación CELEI (Centro de Estudios de Lenguaje y el Infante)</t>
  </si>
  <si>
    <t>65097946-k</t>
  </si>
  <si>
    <t>Territorio Antártico N°6048</t>
  </si>
  <si>
    <t>10315730-7</t>
  </si>
  <si>
    <t>juancarlosingeniero@hotmail.com</t>
  </si>
  <si>
    <t>Juan Carlos Fernández Veas</t>
  </si>
  <si>
    <t>10.315.730-7</t>
  </si>
  <si>
    <t>GESTA Fundación Marista por la Solidaridad</t>
  </si>
  <si>
    <t>74009700-8</t>
  </si>
  <si>
    <t>Grajales N°2176</t>
  </si>
  <si>
    <t>Isidro Azpeleta</t>
  </si>
  <si>
    <t>8739016-0</t>
  </si>
  <si>
    <t>sejecutivo@fundaciongesta.cl</t>
  </si>
  <si>
    <t>Isidro Azpeleta Sebastián</t>
  </si>
  <si>
    <t>8.739.016-0</t>
  </si>
  <si>
    <t>Trabajo voluntario, recreación infantil, fomento de habilidades sociales en niños y niñas</t>
  </si>
  <si>
    <t>Fundación de Beneficencia Cosmos</t>
  </si>
  <si>
    <t>65090505--9</t>
  </si>
  <si>
    <t>Calle Gertrudis Echeñique N°470</t>
  </si>
  <si>
    <t>Pamela Hurtado</t>
  </si>
  <si>
    <t>7050827-3</t>
  </si>
  <si>
    <t>pamela.hurtado@fundacioncosmos.cl</t>
  </si>
  <si>
    <t>Pamela Hurtado Berger</t>
  </si>
  <si>
    <t>7.050.827-3</t>
  </si>
  <si>
    <t>Salud, áreas verdes, educación</t>
  </si>
  <si>
    <t>Fundación Lacaracola a ser feliz</t>
  </si>
  <si>
    <t>65113854-k</t>
  </si>
  <si>
    <t>Ingeniero Álvarez Albornoz N°6175</t>
  </si>
  <si>
    <t>Carolina Galaz</t>
  </si>
  <si>
    <t>9094451-7</t>
  </si>
  <si>
    <t>lacaracola@lacaracola.cl</t>
  </si>
  <si>
    <t>Carolina Galaz Lladser</t>
  </si>
  <si>
    <t>9.094.451-7</t>
  </si>
  <si>
    <t>Corporación de la Educación Aptus Chile</t>
  </si>
  <si>
    <t>65020623-1</t>
  </si>
  <si>
    <t>Phillips N°16, Piso 3, oficina C</t>
  </si>
  <si>
    <t>Rodrigo López</t>
  </si>
  <si>
    <t>13830125-7</t>
  </si>
  <si>
    <t>mgutierrez@aptuschile.cl</t>
  </si>
  <si>
    <t>María Cecilia Gazmuri Sch.</t>
  </si>
  <si>
    <t>7.032.214-5</t>
  </si>
  <si>
    <t>cgazmuri@sip.cl</t>
  </si>
  <si>
    <t>Perfeccionamiento asesorías</t>
  </si>
  <si>
    <t>Corporación de Asistencia a la Integración del Individuo o Corporación Junto a ti.</t>
  </si>
  <si>
    <t>65103659-3</t>
  </si>
  <si>
    <t>Parcela 4, Los Loros</t>
  </si>
  <si>
    <t>Raul Varela</t>
  </si>
  <si>
    <t>raul@corporacionjuntoati.cl</t>
  </si>
  <si>
    <t>Raul Guillermo Varela Vial</t>
  </si>
  <si>
    <t>Entrenamiento perros de asistencia, capacitación, Terapias asistidas con animales</t>
  </si>
  <si>
    <t xml:space="preserve"> Fundación Un Alto en el Desierto UAD.</t>
  </si>
  <si>
    <t>65098803-5</t>
  </si>
  <si>
    <t>Omar Elorza N°704</t>
  </si>
  <si>
    <t>Daniel Rojas</t>
  </si>
  <si>
    <t>danielrojascarvajal@yahoo.es</t>
  </si>
  <si>
    <t>Daniel Rojas Carvajal</t>
  </si>
  <si>
    <t>Realización obras concretas para la obtención de agua para personas de escasos recursos, Educación ambiental, Conservación y recuperación de áreas afectadas por la sequía, Capacitación de comunidades de escasos recursos acerca del uso eficiente del agua, gestión de proyectos, entre otros.</t>
  </si>
  <si>
    <t>Fundación Familia Feliz</t>
  </si>
  <si>
    <t>65081332-4</t>
  </si>
  <si>
    <t>6 Poniente N°220</t>
  </si>
  <si>
    <t>Carla Muñoz</t>
  </si>
  <si>
    <t>fundacionfamiliafeliz2014@gmail.com</t>
  </si>
  <si>
    <t>Carla Alejandra Muñoz Gatica</t>
  </si>
  <si>
    <t>Es una institución de beneficencia, sin fines de lucro. Tiene como finalidad ayudar a mejorar y desarrollar la calidad de vida de las familias de los sectores más vulnerables, principalmente ayudar a las personas que duermen en las calles de la V región.</t>
  </si>
  <si>
    <t>Fundación Makea.</t>
  </si>
  <si>
    <t>65107462-2</t>
  </si>
  <si>
    <t>Bello Horizonte N°955</t>
  </si>
  <si>
    <t>Jorge Quiñones</t>
  </si>
  <si>
    <t>jorge@fundacionmakea.org</t>
  </si>
  <si>
    <t>Jorge Quiñones Medel</t>
  </si>
  <si>
    <t>Ayuda social para personas con alto riesgo social.</t>
  </si>
  <si>
    <t>Fundación de Capacitación e Inclusión Socio-Laboral FORGE CHILE.</t>
  </si>
  <si>
    <t>65111906-5</t>
  </si>
  <si>
    <t>Dublé Almeyda N°5460</t>
  </si>
  <si>
    <t>Francisco Ruiz</t>
  </si>
  <si>
    <t>franciscoruiz@fondationforge.org</t>
  </si>
  <si>
    <t>María Lorena Paulina Cristina Soto Rodríguez</t>
  </si>
  <si>
    <t>Jóvenes de escasos recursos.</t>
  </si>
  <si>
    <t>Fundación de Damas Colombianas.</t>
  </si>
  <si>
    <t>65060469-5</t>
  </si>
  <si>
    <t>Los Milatares 5620</t>
  </si>
  <si>
    <t>Luz Cardenas</t>
  </si>
  <si>
    <t>14599262-9</t>
  </si>
  <si>
    <t>adcdamas@gmail.com</t>
  </si>
  <si>
    <t>Integrar a la comunidad Colombiana en Chile y ayudar solidariamente a personas sin recursos mediante el apoyo y/o desarrollo de obras sociales.</t>
  </si>
  <si>
    <t>Fundación Educacional Chile Dual</t>
  </si>
  <si>
    <t>65116145-2</t>
  </si>
  <si>
    <t>Málaga N° 120</t>
  </si>
  <si>
    <t>Andrea Garrido</t>
  </si>
  <si>
    <t>AGARRIDO@CHILEDUAL.CL</t>
  </si>
  <si>
    <t>Juan Errázuriz</t>
  </si>
  <si>
    <t>Jóvenes vulnerables o de escasos recursos que cursen estudios secundarios en establecimientos de educación técnico profesional y/o a jóvenes con discapacidad intelectual.</t>
  </si>
  <si>
    <t>Fundación FUDEUC.</t>
  </si>
  <si>
    <t>65097448-4</t>
  </si>
  <si>
    <t>Las Achiras N°655</t>
  </si>
  <si>
    <t>Macarena Macaya</t>
  </si>
  <si>
    <t>mmacaya@fundaciondesarrolloeducativo.cl</t>
  </si>
  <si>
    <t>Macarena Macaya Arancibia</t>
  </si>
  <si>
    <t>Educación; Innovación; Desarrollo social</t>
  </si>
  <si>
    <t>Fundación Educacional People Help People</t>
  </si>
  <si>
    <t>65059174-7</t>
  </si>
  <si>
    <t>El Bosque Norte N°500</t>
  </si>
  <si>
    <t>Matías Donoso</t>
  </si>
  <si>
    <t>mdonoso@peoplehelppeople.cl</t>
  </si>
  <si>
    <t>Isabel Margarita Piedrabuena Keymer</t>
  </si>
  <si>
    <t>Corporación Mis Manos y La Naturaleza</t>
  </si>
  <si>
    <t>72351000-7</t>
  </si>
  <si>
    <t>Diputada Laura Rodriguez N°6429</t>
  </si>
  <si>
    <t>Mónica Koppmann</t>
  </si>
  <si>
    <t>contacto@manosynaturaleza.cl</t>
  </si>
  <si>
    <t>Mónica Koppmann Moran</t>
  </si>
  <si>
    <t>Servicio social a la comunidad</t>
  </si>
  <si>
    <t>Fundación Sentidos</t>
  </si>
  <si>
    <t>65084669-9</t>
  </si>
  <si>
    <t>Obispo Umaña N°917</t>
  </si>
  <si>
    <t>Ana Ayala</t>
  </si>
  <si>
    <t>ayalarivera@gmail.com</t>
  </si>
  <si>
    <t>Marcela Araya Martínez</t>
  </si>
  <si>
    <t>Familias grupos y comunidades que viven en condición de pobreza y/o marginalidad, comunidades indígenas, inmigrantes con énfasis en niños, niñas y adolescentes, mujeres y adultos mayores vulnerados gravemente en sus derechos.</t>
  </si>
  <si>
    <t>Fundación Fonohabilita</t>
  </si>
  <si>
    <t>65117303-5</t>
  </si>
  <si>
    <t>Francia N°4149</t>
  </si>
  <si>
    <t>Patricia Moya</t>
  </si>
  <si>
    <t>patimoya@gmail.com</t>
  </si>
  <si>
    <t>Patricia Elizabeth Moya Bustamante</t>
  </si>
  <si>
    <t>Asociación de Integración Laboral La Comarca</t>
  </si>
  <si>
    <t>65099333-0</t>
  </si>
  <si>
    <t>Enrique Vergara Pinto N°3320</t>
  </si>
  <si>
    <t>Macarena Venegas</t>
  </si>
  <si>
    <t>macarenavalencia.v@gmail.com</t>
  </si>
  <si>
    <t>Macarena Valencia Venegas</t>
  </si>
  <si>
    <t>Capacitación e inclusión socio-laboral</t>
  </si>
  <si>
    <t>Fundación Acerca Redes</t>
  </si>
  <si>
    <t>65097218-k</t>
  </si>
  <si>
    <t>Mariquina N°1002</t>
  </si>
  <si>
    <t>Mariquina</t>
  </si>
  <si>
    <t>Los Ríos</t>
  </si>
  <si>
    <t>Karina Soto</t>
  </si>
  <si>
    <t>tcortese@acercaredes.org</t>
  </si>
  <si>
    <t>Francisco Lozano Comparini</t>
  </si>
  <si>
    <t>Comunidades y/o personas vulnerables localizadas en Zonas Rurales y Semi Rurales de territorios influenciados por la industria forestal.</t>
  </si>
  <si>
    <t>Corporación “Liga Protectora de estudiantes de Castro”</t>
  </si>
  <si>
    <t>74868100-0</t>
  </si>
  <si>
    <t>Serrano N°370</t>
  </si>
  <si>
    <t>Castro</t>
  </si>
  <si>
    <t>Tomas Leyton</t>
  </si>
  <si>
    <t>pleyton67@gmail.com</t>
  </si>
  <si>
    <t>Tomas Leyton Miranda</t>
  </si>
  <si>
    <t>BECA EN DINERO A ESTUDIANTE DE ESCASOS RECURSOS</t>
  </si>
  <si>
    <t>Corporación Cultural, Social y Deportiva Municipal de Quilicura</t>
  </si>
  <si>
    <t>65100191-9</t>
  </si>
  <si>
    <t>Jose Francisco Vergara N°450</t>
  </si>
  <si>
    <t>Juan Carrasco</t>
  </si>
  <si>
    <t>edojuridico@hotmail.com</t>
  </si>
  <si>
    <t>Juan Elviro Carrasco Contreras</t>
  </si>
  <si>
    <t>La corporación tendrá por finalidad u objeto crear, estudiar, promover, coordinar, estimular y difundir iniciativas destinadas al fomento del arte, la cultural,el deporte, en sus diferentes manifestaciones.</t>
  </si>
  <si>
    <t>Fundación Prótesis 3D.</t>
  </si>
  <si>
    <t>65117766-9</t>
  </si>
  <si>
    <t>San Antonio N°56 - Of. 702</t>
  </si>
  <si>
    <t>Daniela Retamales</t>
  </si>
  <si>
    <t>daniela.retamales@fundacionprotesis3d.cl</t>
  </si>
  <si>
    <t>Daniela Retamales Gómez</t>
  </si>
  <si>
    <t>El objeto de la Fundación es entregar, dentro de lo posible, prótesis de manera directa a personas discapacitadas, quienes presenten algún caso de deficiencia en el desarrollo físico que sea compatible con los diseños de prótesis disponibles. Sin distinción de sexo, edad, etnia, religión, situación socioeconómica o nacionalidad. Con la finalidad de mejorar su calidad de vida e integración social.</t>
  </si>
  <si>
    <t>Fundación Cruzada por los niños</t>
  </si>
  <si>
    <t>65097534-0</t>
  </si>
  <si>
    <t>Osvaldo Silva Castellon N° 211 -A</t>
  </si>
  <si>
    <t>Malbina Muñoz</t>
  </si>
  <si>
    <t>cruzada@cruzadacristiana.cl</t>
  </si>
  <si>
    <t>Malbina Muñoz Gonzalez</t>
  </si>
  <si>
    <t>Niños, adolescentes y sus familias de escasos recursos y/o que presenten alguna vulnerabilidad social.</t>
  </si>
  <si>
    <t>Promoción del desarrollo integral de niños, adolescentes, sus familias y grupos que viven en condiciones de vulnerabilidad social. Fortalecimiento de los valores familiares y apoyo material de cualquier indole a comunidades de escasos recursos.</t>
  </si>
  <si>
    <t xml:space="preserve"> Fundación “Ronda”</t>
  </si>
  <si>
    <t>65111202-8</t>
  </si>
  <si>
    <t>Avenida General Bustamante N°26</t>
  </si>
  <si>
    <t>Felipe Orellana</t>
  </si>
  <si>
    <t>felipe@rondachile.cl</t>
  </si>
  <si>
    <t>Felipe Gonzalo Orellana Peña</t>
  </si>
  <si>
    <t>Fundación Ronda tiene por objeto la promoción, desarrollo, práctica, difusión y fomento de iniciativas de carácter social, educacional, cultural, artísticas, formativas, de salud, deportivas de responsabilidad social corporativa, científicas y tecnológicas, generando espacios de encuentro y asociatividad.</t>
  </si>
  <si>
    <t>Fundación Centro Laboral Tañi</t>
  </si>
  <si>
    <t>65100222-2</t>
  </si>
  <si>
    <t>MAIRA N° 14051</t>
  </si>
  <si>
    <t>María Ramirez</t>
  </si>
  <si>
    <t>mramirez@centrolaboraltani.cl</t>
  </si>
  <si>
    <t>María Magdalena Ramirez Matte</t>
  </si>
  <si>
    <t>Personas de escasos recursos con discapacidad.</t>
  </si>
  <si>
    <t xml:space="preserve">Acción destinada a proteger adultos con discapacidad. Articulo tercero de estatuto.
</t>
  </si>
  <si>
    <t>Fundación “América Solidaria Internacional”</t>
  </si>
  <si>
    <t>65079319-6</t>
  </si>
  <si>
    <t>BBARANDA@AMERICASOLIDARIA.ORG</t>
  </si>
  <si>
    <t>Rodrigo Jordan Fuchs</t>
  </si>
  <si>
    <t>Promover la cooperación solidaria entre las naciones americanas, desarrollando proyectos, programas u otras iniciativas de desarrollo que mejoren la calidad de vida de las Niños, Niñas y Adolescentes más pobres y excluidas del continente, a través del trabajo de profesionales voluntarios.</t>
  </si>
  <si>
    <t>Fundación “Susana Torrealba Bisquertt”</t>
  </si>
  <si>
    <t>65004319-7</t>
  </si>
  <si>
    <t>Lote A del predio Rustico</t>
  </si>
  <si>
    <t>Teno</t>
  </si>
  <si>
    <t>Pedro Torrealba</t>
  </si>
  <si>
    <t>victor.pinda@lapurisima.cl</t>
  </si>
  <si>
    <t>Pedro Pablo Santa Maria Torrealba</t>
  </si>
  <si>
    <t>Proveer la realización de tratamiento en forma subvencionada o inclusive gratuito de hipoterapia a persona de escasos recursos y ademas que tengan la condición de ser niños discapacitados que requieran este tratamiento.</t>
  </si>
  <si>
    <t>Organización No Gubernamental de Desarrollo para la Inclusión e Igualdad en el Empleo Juvenil.</t>
  </si>
  <si>
    <t>65105135-5</t>
  </si>
  <si>
    <t>Av. Andrés Bello N°2777, oficina 2101</t>
  </si>
  <si>
    <t>Javier Krawicki</t>
  </si>
  <si>
    <t>mhernandez@ayh.cl</t>
  </si>
  <si>
    <t>Javier Ignacio Krawicki</t>
  </si>
  <si>
    <t>La promoción del desarrollo educacional, cultural, capacitaciones, trabajo, salud, vivienda, medio ambiente, desarrollo comunitario, micro empresa, pequeña producción, consumo popular, derechos humanos, comunidades indígenas y deportivo-recreativo, en lo urbano y lo rural.</t>
  </si>
  <si>
    <t>Fundación Hipoterapia Equinomasi</t>
  </si>
  <si>
    <t>65118448-7</t>
  </si>
  <si>
    <t>Los Damascos Parcela 10 6200</t>
  </si>
  <si>
    <t>Maria Ascui</t>
  </si>
  <si>
    <t>Camino El Rodeo parcela Millacura 1</t>
  </si>
  <si>
    <t>contactoequinomasi@gmail.com</t>
  </si>
  <si>
    <t>Maria José Ascui</t>
  </si>
  <si>
    <t>Calidad de Vida e Integración, Discapacidad, Educación, Salud, Otras</t>
  </si>
  <si>
    <t>El objeto de la Fundación es la integración de niños, jóvenes, adultos con desórdenes neurológicos, psíquicos, conductuales y/o motor, además de sus familias, mediante la hipoterapia, técnicas de rehabilitación y desarrollo cognitivo.</t>
  </si>
  <si>
    <t>Fundación Solidaria Simón de Cirene La Ligua</t>
  </si>
  <si>
    <t>65076352-1</t>
  </si>
  <si>
    <t>Sito 39 B-2 Huaquen</t>
  </si>
  <si>
    <t>La Ligua</t>
  </si>
  <si>
    <t>Patricio Arancibia</t>
  </si>
  <si>
    <t>simondecirene2014@gmail.com</t>
  </si>
  <si>
    <t>Adulto Mayor, Calidad de Vida e Integración, Drogas y/o Alcohol, Emprendimiento, Salud, Otras</t>
  </si>
  <si>
    <t>El objeto de la Fundación,  corresponde, entre otros, a proveer servicios a personas de escasos recursos o con discapacidad, relacionados con la alimentación, vestuario, alojamiento, salud y hábitat, mejorar su empleabilidad o nivel de estudios, de manera tal de prevenir la adicción de alcohol o drogas, sin perjuicio de brindar atención a víctimas de violencia intrafamiliar.</t>
  </si>
  <si>
    <t>Fundación Tregua</t>
  </si>
  <si>
    <t>65084722-9</t>
  </si>
  <si>
    <t>Alcalde Gabriel Romo N° 174</t>
  </si>
  <si>
    <t>Camila Arteaga</t>
  </si>
  <si>
    <t>16096393-k</t>
  </si>
  <si>
    <t>magdalena.hernandez@fundaciontregua.cl</t>
  </si>
  <si>
    <t xml:space="preserve">Edith del Rosario Townsend </t>
  </si>
  <si>
    <t>Personas Discapacitadas o con necesidades especiales.</t>
  </si>
  <si>
    <t>Los fines de la Fundación serán las Intervenciones Asistidas con Animales tanto en programas de educación como rehabilitación de personas con algún grado de discapacidad, trastorno mental o enfermedad invalidante, así como también la detección de patologías de diverso origen, todo ello por medio de la asistencia de personas utilizando perros u otros animales debidamente entrenados para tales efectos, y la formación de perros de asistencia para personas con diversos tipos de discapacidad. Adicionalmente, la Fundación fomentará la tenencia responsable de animales y el bienestar de todo tipo de animales.</t>
  </si>
  <si>
    <t>Fundación Emilia Silva Figueroa- Victimas de Accidentes</t>
  </si>
  <si>
    <t>65090593-8</t>
  </si>
  <si>
    <t>Tres Poniente 220, departamento 101</t>
  </si>
  <si>
    <t>Carolina Figueroa</t>
  </si>
  <si>
    <t>Miraflores 113, of. 81</t>
  </si>
  <si>
    <t>carolina@fundacionemilia.cl</t>
  </si>
  <si>
    <t>Calidad de Vida e Integración, Drogas y/o Alcohol, Educación, Otras</t>
  </si>
  <si>
    <t>El objeto de la Fundación es  brindar asesoría legal a víctimas de accidentes vinculados con victimarios en estado de ebriedad o bajo el efecto de estupefacientes o sustancias psicotrópicas, asimismo, a gestionar ayuda psicológica a las personas afectadas y sus familias, y desarrollar campañas educativas. En julio de este año se modifican los estatutos y se amplía el objeto social a la realización de programas de acción social en beneficio exclusivo de los sectores de mayor necesidad, procurando que estos beneficien efectivamente a personas que habitan en condiciones de extrema pobreza.</t>
  </si>
  <si>
    <t>Fundación Cristox</t>
  </si>
  <si>
    <t>65084732-6</t>
  </si>
  <si>
    <t>Avda. O'Higgins N° 1397</t>
  </si>
  <si>
    <t>15493427-1</t>
  </si>
  <si>
    <t>Avda. Ambrosio O'Higgins N° 252</t>
  </si>
  <si>
    <t>v.crevert@gmail.com</t>
  </si>
  <si>
    <t>Calidad de Vida e Integración, Discapacidad, Educación, Salud, Infancia, Otras</t>
  </si>
  <si>
    <t>El objeto de la Fundación, es contribuir al desarrollo educacional del país, entre otros, mediante la administración de Centros Abiertos, Comedores, Bibliotecas, Hogares de Menores en situación de riesgo soc</t>
  </si>
  <si>
    <t>Wenüi Deporte &amp; Inclusión</t>
  </si>
  <si>
    <t>65112532-4</t>
  </si>
  <si>
    <t>Almirante Juan Jóse Latorre N°3002</t>
  </si>
  <si>
    <t>Juan Valenzuela</t>
  </si>
  <si>
    <t>wenuideporteinclusion@gmail.com</t>
  </si>
  <si>
    <t>Juan Carlos Valenzuela Maureira</t>
  </si>
  <si>
    <t>Calidad de Vida e Integración, Discapacidad, Salud, Infancia</t>
  </si>
  <si>
    <t>El objeto de  Asociación es la rehabilitación a través del deporte, recreación y la inclusión para personas en situación de discapacidad.</t>
  </si>
  <si>
    <t>Fundación Quien Cuenta Eres Tú</t>
  </si>
  <si>
    <t>65110817-9</t>
  </si>
  <si>
    <t>Don Carlos 2939 Of. 403</t>
  </si>
  <si>
    <t>Rosanna Nitsche</t>
  </si>
  <si>
    <t>Condominio El Alba N° 2, Parcela N° 12</t>
  </si>
  <si>
    <t>quiencuentaerestu@gmail.com</t>
  </si>
  <si>
    <t>Rosanna Nitsche Meli</t>
  </si>
  <si>
    <t>Calidad de Vida e Integración, Educación, Infancia</t>
  </si>
  <si>
    <t xml:space="preserve">El objeto de la Fundación es la contribución a la educación preescolar, básica, media y superior, promoviendo y entregando experiencias educativas con sentido, mediante la realización de actividades que promuevan participación, creatividad, fomento de lectura, convivencia escolar sana y educación emocional para niños y jóvenes de sectores vulnerables. </t>
  </si>
  <si>
    <t>Fundación Crecer Más</t>
  </si>
  <si>
    <t>65118045-7</t>
  </si>
  <si>
    <t>Huérfanos N°1160 piso 1208</t>
  </si>
  <si>
    <t>Felipe Diaz</t>
  </si>
  <si>
    <t>felipe@crecermas.cl</t>
  </si>
  <si>
    <t>Felipe Andrés Diaz Mendez</t>
  </si>
  <si>
    <t>Calidad de Vida e Integración, Infancia, Otros</t>
  </si>
  <si>
    <t>La Fundación tendrá como objetivos, entre otros: “Crear, desarrollar y promover actividades y proyectos que persigan reducir la pobreza y la exclusión de comunidades, y construir un futuro sustentable en lo económico, ambiental, deportivo, salud, cultura y las artes; impulsar, desarrollar, patrocinar, financiar, coordinar, promover y ejecutar programas que contribuyan al mejoramiento de la calidad de vida de familias vulnerables y al desarrollo sostenible, haciendo énfasis en la disminución de la desigualdad sociocultural, a través de desarrollo de proyectos innovadores y multidisciplinarios en las áreas de educación, deportes, salud, bienestar, participación ciudadana, medio ambiente, como también en la cultura y las artes, dirigidas a distintos grupos etarios, mediante una estrecha coordinación con el sector público y privada”.</t>
  </si>
  <si>
    <t>Fundación Sergio Vergara Vidaurre</t>
  </si>
  <si>
    <t>65047572-0</t>
  </si>
  <si>
    <t>Presidente Riesco N° 2979, Depto 1302</t>
  </si>
  <si>
    <t>Franco Acchiardo</t>
  </si>
  <si>
    <t>Cañumanqui N° 1302</t>
  </si>
  <si>
    <t>facchiar@uc.cl</t>
  </si>
  <si>
    <t>José Tomás Daire</t>
  </si>
  <si>
    <t>Los Monseñores N° 4183</t>
  </si>
  <si>
    <t>jtdaire@gmail.com</t>
  </si>
  <si>
    <t>El objeto de la Fundación es la promoción y desarrollo del individuo y la sociedad, a través de la cultura, el arte, la educación, el deporte, la innovación, el emprendimiento, la acción social y los demás ámbitos que contribuyan al bienestar social y al desarrollo integral de la persona humana mediante la realización de programas de acción social en beneficio exclusivo de sectores de mayor necesidad.</t>
  </si>
  <si>
    <t>Fundación Down Up</t>
  </si>
  <si>
    <t>65127323-4</t>
  </si>
  <si>
    <t>Portofino N° 4246 Casa 1</t>
  </si>
  <si>
    <t>Andrea Allamand</t>
  </si>
  <si>
    <t>13133262-9</t>
  </si>
  <si>
    <t>Portofino 4246, Casa 10</t>
  </si>
  <si>
    <t>andreaallamand@gmail.com</t>
  </si>
  <si>
    <t>El objeto de la Fundación es recibir, acompañar y acoger a familias en su experiencia principalmente con el Síndrome de Down.</t>
  </si>
  <si>
    <t>Fundación Alter Eco</t>
  </si>
  <si>
    <t>65098344-0</t>
  </si>
  <si>
    <t>Miguel Aguirre Perry N° 2080</t>
  </si>
  <si>
    <t>Pedro Valencia</t>
  </si>
  <si>
    <t>pedro.valencia@altereco.cl</t>
  </si>
  <si>
    <t>Educación, Emprendimiento, otras.</t>
  </si>
  <si>
    <t xml:space="preserve">El objeto de la Fundación es contribuir a mejorar el desarrollo económico local de productores y organizaciones sociales, por medio de la promoción y ejecución de la educación medioambiental como elemento motor de dicho desarrollo económico local y proveer directamente servicios a personas de escasos recursos o con discapacidad </t>
  </si>
  <si>
    <t>Asociación San Alberto</t>
  </si>
  <si>
    <t>65081862-8</t>
  </si>
  <si>
    <t>Padre Hurtado N° 962</t>
  </si>
  <si>
    <t>Jose Dominguez</t>
  </si>
  <si>
    <t>San Pío Décimo N° 2460 Of. 1210</t>
  </si>
  <si>
    <t>gdominguezlira@yahoo.com</t>
  </si>
  <si>
    <t>Jose Guillermo Dominguez</t>
  </si>
  <si>
    <t>Calidad de Vida e Integración, Salud</t>
  </si>
  <si>
    <t>El objeto de la Fundación es ir en ayuda de las personas de escasos recursos económicos que se encuentren enfermas a fin de contribuir en el alivio de sus dolencias.</t>
  </si>
  <si>
    <t>Fundación APOST</t>
  </si>
  <si>
    <t>53323887-4</t>
  </si>
  <si>
    <t>PASAJE CHAITEN N° 2299</t>
  </si>
  <si>
    <t>Alejandra Guzman</t>
  </si>
  <si>
    <t>aleguzman22@gmail.com</t>
  </si>
  <si>
    <t>Alejandra del Carmen Guzman Peña</t>
  </si>
  <si>
    <t>La Fundación tendrá por finalidad u objeto la visita domiciliaria a Pacientes Postrados, Paliativos, Demencia Senil, Alzheimer, Parkinson y Pacientes con Discapacidad; apoyo, contención y guía a los cuidadores; cubrir las necesidades que permitan al paciente una mejor calidad de vida, tanto en lo Material, Emocional y Espiritual. Realizando Cursos de Capacitación y Charlas Motivacionales a los cuidadores y voluntariados.</t>
  </si>
  <si>
    <t>Fundación País Digital</t>
  </si>
  <si>
    <t>65146760-8</t>
  </si>
  <si>
    <t>Avenida Italia N°850</t>
  </si>
  <si>
    <t>Juan Nuñez</t>
  </si>
  <si>
    <t>8839032-6</t>
  </si>
  <si>
    <t>juanluis@paisdigital.org</t>
  </si>
  <si>
    <t>Pelayo Covarrubias</t>
  </si>
  <si>
    <t>12454613-3</t>
  </si>
  <si>
    <t>fundacion@paisdigital.org</t>
  </si>
  <si>
    <t>La finalidad es investigación, educación, difusióin, promoción y desarrollo de los distintos aspectos relacionados con las ciencias tecnológicas, con el objetivo de consolidar una cultura digital en Chile de forma transversal, reduciendo brechas sociales, económicas, económicas y culturales.</t>
  </si>
  <si>
    <t>FUNDACION SPECIAL OLYMPICS DE CHILE</t>
  </si>
  <si>
    <t>65064106-k</t>
  </si>
  <si>
    <t>ANTONIO BELLET N 444</t>
  </si>
  <si>
    <t>Sergio Aboid</t>
  </si>
  <si>
    <t>aof.asesorias@gmail.com</t>
  </si>
  <si>
    <t>SERGIO ELIAS ABOID</t>
  </si>
  <si>
    <t>El objeto de la Fundación  consiste en desarrollar, promover y difundir el entrenamiento y la competencia deportiva entre niños, jóvenes y adultos con discapacidad intelectual.</t>
  </si>
  <si>
    <t>Corporación Renuevos</t>
  </si>
  <si>
    <t>65089265-8</t>
  </si>
  <si>
    <t>Lircay 1809</t>
  </si>
  <si>
    <t>San Ramon</t>
  </si>
  <si>
    <t>Mario Ibarra</t>
  </si>
  <si>
    <t>10880672-9</t>
  </si>
  <si>
    <t>marioibarra_l@hotmail.com</t>
  </si>
  <si>
    <t>Mario Ibarra Lizama</t>
  </si>
  <si>
    <t>10.880.672-9</t>
  </si>
  <si>
    <t>Todo lo relacionado a las adicciones</t>
  </si>
  <si>
    <t>Corporación Cultiva</t>
  </si>
  <si>
    <t>65034868-0</t>
  </si>
  <si>
    <t>Santa Julia N° 514</t>
  </si>
  <si>
    <t>Enrique Gellona</t>
  </si>
  <si>
    <t>enriquegellona@cultiva.cl</t>
  </si>
  <si>
    <t>Pilar Donoso Vera</t>
  </si>
  <si>
    <t>La Corporación tendrá como objetivo, entre otros: “Promover el desarrollo del ser humano mediante la aplicación de los principios de la Ciencia Espiritual Antropósofica elaborada por el doctor Rudolf Steiner. Para el cumplimiento de su objetivo, la corporación podrán, entre otras, las siguientes acciones: a) Organizar, promover y financiar investigaciones, congresos, conferencias, seminarios y cursos de perfeccionamiento en materias educativas, terapéuticas, culturales, agrícolas, medioambientales, arquitectónicas; b) Promover y realizar toda clase de charlas; c) Crear, sostener y administrar centros de investigación y de fomento de la educación, terapia, cultura, el arte, la agricultura, el medioambiente, la arquitectura y el emprendimiento...H)Prestar ayuda gratuita a personas de escasos recursos económicos”.</t>
  </si>
  <si>
    <t>Fundación Sin Barreras</t>
  </si>
  <si>
    <t>65121478-5</t>
  </si>
  <si>
    <t>ALCALDE JUAN SEGUNDO ROMO N° 577</t>
  </si>
  <si>
    <t>QUILICURA</t>
  </si>
  <si>
    <t>Max Jorquera</t>
  </si>
  <si>
    <t>maxjorquera@gmail.com</t>
  </si>
  <si>
    <t>MAX JORQUERA ALFARO</t>
  </si>
  <si>
    <t xml:space="preserve">La Fundación tiene por objeto, entre otras: “Prestar apoyo a personas diagnosticadas con un  trastorno del espectro autista o un trastorno generalizado del desarrollo, realizar actividades de difusión relacionadas a los trastornos del espectro autista y generalizado del desarrollo, la promoción y prestación de servicios especializados de terapia, cuidados y acogida a personas que hayan sido diagnosticadas con un trastorno de espectro autista, un trastorno generalizado del desarrollo u otro similar, desarrollar actividades de educación, capacitación e información destinadas a los familiares y personas a cargo de quienes hayan sido diagnosticados con un trastorno del espectro autista”. </t>
  </si>
  <si>
    <t>Fundación Educando para Todos</t>
  </si>
  <si>
    <t>65096489-6</t>
  </si>
  <si>
    <t>Martín de Solis 14260</t>
  </si>
  <si>
    <t>María Santolaria</t>
  </si>
  <si>
    <t>12831205-6</t>
  </si>
  <si>
    <t>angehumanista@hotmail.com</t>
  </si>
  <si>
    <t>María Angélica Santolaria Cisternas</t>
  </si>
  <si>
    <t>Acceso a educación y desarrollo de personal integral</t>
  </si>
  <si>
    <t>Corporación Alimentos Biobío Solidario</t>
  </si>
  <si>
    <t>65115308-5</t>
  </si>
  <si>
    <t>Avenida 21 de Mayo #3225 5 Vega Monumental</t>
  </si>
  <si>
    <t>Clahudett Gomez</t>
  </si>
  <si>
    <t>13723298-7</t>
  </si>
  <si>
    <t>cgomezmillar@gmail.com</t>
  </si>
  <si>
    <t>Felipe Bravo Tapia</t>
  </si>
  <si>
    <t>7.753.492-k</t>
  </si>
  <si>
    <t>cofebra1@hotmail.com</t>
  </si>
  <si>
    <t>Personas vulnerables</t>
  </si>
  <si>
    <t xml:space="preserve">Servicios sociales sin alojamiento </t>
  </si>
  <si>
    <t>Fundación para Ayuda y Rehabilitación de Discapacitados</t>
  </si>
  <si>
    <t>75564800-0</t>
  </si>
  <si>
    <t>AVENIDA DEL VILLAR N° 957</t>
  </si>
  <si>
    <t>José González</t>
  </si>
  <si>
    <t>centrocapacitacionlaboralpaine@gmail.com</t>
  </si>
  <si>
    <t>Padre Fabio Oscar Schilereff</t>
  </si>
  <si>
    <t>El objeto de la fundación será: “La creación, mantenimiento y administración de establecimientos que hagan las veces de hogares y de escuelas de capacitación laboral para hombres y mujeres que padezcan de deficiencias mentales o discapacidades que los inhabiliten para incorporarse en condiciones normales a la sociedad y que, por su edad, no estén en condiciones de acceder a los establecimientos destinados a la atención e instrucción de menores en estado irregular”.</t>
  </si>
  <si>
    <t>Fundacion thing one thing two</t>
  </si>
  <si>
    <t>65094201-9</t>
  </si>
  <si>
    <t>El Tanguito 25</t>
  </si>
  <si>
    <t>Calera de Tango</t>
  </si>
  <si>
    <t>Guiselle Antoine</t>
  </si>
  <si>
    <t>15842526-2</t>
  </si>
  <si>
    <t>gantoine@thingsequestrian.cl</t>
  </si>
  <si>
    <t>15.842.526-2</t>
  </si>
  <si>
    <t>Equinoterapia y actividades de inclusion</t>
  </si>
  <si>
    <t>Fundación Futuros Para el Tenis</t>
  </si>
  <si>
    <t>65155308-3</t>
  </si>
  <si>
    <t>Av. Lo Ovalle N°2390</t>
  </si>
  <si>
    <t>Hans Podlipnik</t>
  </si>
  <si>
    <t>16606763-4</t>
  </si>
  <si>
    <t>info@futurosparaeltenis.org</t>
  </si>
  <si>
    <t>Personas de Escasos Recursos y/o Discapacidad.</t>
  </si>
  <si>
    <t>Los fines estatutarios son transformar la vida de miles de personas que viven en comunidades marginadas de latinoamerica, creando un espacio de proteccion infantil, que proporcione educacion por medio de planes deportivos. A traves de la incorporacion de niños y jovenes en un programa educativo que impulse sus habilidades y competencias para optar a una mejor calidad de vida y por medio de la generacion de talleres deportivos permanentes, desde el barrio para escuelas, jardines y personas condiscapacidad y adultos.</t>
  </si>
  <si>
    <t>Fundación Adelante</t>
  </si>
  <si>
    <t>65155414-4</t>
  </si>
  <si>
    <t>Avenida Vicuña Mackenna 462</t>
  </si>
  <si>
    <t>Cristian Alarcon</t>
  </si>
  <si>
    <t>10846279-5</t>
  </si>
  <si>
    <t>rectoria@epeducacion.cl</t>
  </si>
  <si>
    <t>Marta Martinez Hidalgo</t>
  </si>
  <si>
    <t>13.654.970-7</t>
  </si>
  <si>
    <t>m.martinezh2013@gmail.com</t>
  </si>
  <si>
    <t>Cursos de capacitacion en terapias de relajacion y reflexologia</t>
  </si>
  <si>
    <t>Fundación Educacional Almaluz</t>
  </si>
  <si>
    <t>65049195-5</t>
  </si>
  <si>
    <t>Martín Alonso Pinzón 5361</t>
  </si>
  <si>
    <t>Gonzalo Cerda</t>
  </si>
  <si>
    <t>6066163-4</t>
  </si>
  <si>
    <t>contacto@fundacionalmaluz.cl</t>
  </si>
  <si>
    <t>Elena Victoria Del Rosario</t>
  </si>
  <si>
    <t>5716159-0</t>
  </si>
  <si>
    <t>famcerdadomin@hotmail.com</t>
  </si>
  <si>
    <t>Niños con Síndrome de Down</t>
  </si>
  <si>
    <t>Centro de educación para niños con Síndrome de Down.</t>
  </si>
  <si>
    <t>Fundación para la Educación Sostenible Juega +</t>
  </si>
  <si>
    <t>65134234-1</t>
  </si>
  <si>
    <t>Huelén N°165 C</t>
  </si>
  <si>
    <t>Alejandra Alejandra Gallo</t>
  </si>
  <si>
    <t>9047306-9</t>
  </si>
  <si>
    <t>alejandra.gallo@juegamas.org</t>
  </si>
  <si>
    <t>Alejandra Gallo Poblete</t>
  </si>
  <si>
    <t>La promoción, formación y el desarrollo integral de las personas y comunidades, por medio de la realización de todas aquellas actividades que contribuyan al fomento de la educación sostenible</t>
  </si>
  <si>
    <t>Fundación Hábitat Sin Fronteras</t>
  </si>
  <si>
    <t>65154239-1</t>
  </si>
  <si>
    <t>Teatinos 371, Of. 216</t>
  </si>
  <si>
    <t>Hugo Avila</t>
  </si>
  <si>
    <t>6400775-0</t>
  </si>
  <si>
    <t>hugo.casa@gmail.com</t>
  </si>
  <si>
    <t>Hugo Avila Castro</t>
  </si>
  <si>
    <t>6.400.775-0</t>
  </si>
  <si>
    <t>Personas en extrema pobreza</t>
  </si>
  <si>
    <t>Calidad de Vida e Integración / Infancia / Discapacidad / Adulto Mayor</t>
  </si>
  <si>
    <t>Fundación Apanines</t>
  </si>
  <si>
    <t>65068774-4</t>
  </si>
  <si>
    <t>Fuenzalida 610</t>
  </si>
  <si>
    <t>Cristian Pardo</t>
  </si>
  <si>
    <t>12641869-8</t>
  </si>
  <si>
    <t>cristian.pardo@apanines.cl</t>
  </si>
  <si>
    <t>Cristian Pardo Garrido</t>
  </si>
  <si>
    <t>12.641.869-8</t>
  </si>
  <si>
    <t>Niños y niñas discapacitados</t>
  </si>
  <si>
    <t>Servicios de apoyo educacional, atención de profesionales médicos, contención y orientación familiar.</t>
  </si>
  <si>
    <t>Fundación COPELEC</t>
  </si>
  <si>
    <t>65074627-9</t>
  </si>
  <si>
    <t>18 de septiembre 688</t>
  </si>
  <si>
    <t>Chillan</t>
  </si>
  <si>
    <t>Manuel Bello</t>
  </si>
  <si>
    <t>12727493-2</t>
  </si>
  <si>
    <t>mbello@copelec.cl</t>
  </si>
  <si>
    <t>Manuel Bello Nuñez</t>
  </si>
  <si>
    <t>12.727.493-2</t>
  </si>
  <si>
    <t>Apoyo social a personas vulnerables en diversas áreas, educativas, culturales, de entretención y deporte.</t>
  </si>
  <si>
    <t>Fundación Intégrate a Mi Mundo</t>
  </si>
  <si>
    <t>65123135-3</t>
  </si>
  <si>
    <t>Hermano Aventinus 156</t>
  </si>
  <si>
    <t>Los Andes</t>
  </si>
  <si>
    <t>Susana Hormazabal</t>
  </si>
  <si>
    <t>9646910-1</t>
  </si>
  <si>
    <t>fundacion.iamm@gmail.com</t>
  </si>
  <si>
    <t>Susana Hormazabal Campos</t>
  </si>
  <si>
    <t>9.646.910-1</t>
  </si>
  <si>
    <t>s.hormazabal@gmail.com</t>
  </si>
  <si>
    <t>Terapias con profesionales especializadas a personas con autismo</t>
  </si>
  <si>
    <t>Organización No Gubernamental de Desarrollo Grandes Pasos</t>
  </si>
  <si>
    <t>65120373-2</t>
  </si>
  <si>
    <t>Ramon Freire 330</t>
  </si>
  <si>
    <t>Christian Zurita</t>
  </si>
  <si>
    <t>18744510-8</t>
  </si>
  <si>
    <t>onggrandespasos@gmail.com</t>
  </si>
  <si>
    <t>Christian Zurita Aguilera</t>
  </si>
  <si>
    <t>18.744.510-8</t>
  </si>
  <si>
    <t xml:space="preserve">Adulto mayor, alcohol y drogas, calidad de vida e integracion, educacion, empredimiento, infancia, salud, otros </t>
  </si>
  <si>
    <t>Organización No Gubernamental de Desarrollo “Ingenium”</t>
  </si>
  <si>
    <t>65083287-6</t>
  </si>
  <si>
    <t>Maipon 953</t>
  </si>
  <si>
    <t>Luis Urra</t>
  </si>
  <si>
    <t>13131241-5</t>
  </si>
  <si>
    <t>lurrag@gmail.com</t>
  </si>
  <si>
    <t>Luis Urra Gutierrez</t>
  </si>
  <si>
    <t>13.131.241-5</t>
  </si>
  <si>
    <t>Intermedacion e inclusion laboral de personas con discapacidad</t>
  </si>
  <si>
    <t>Fundación Huella Local</t>
  </si>
  <si>
    <t>65113409-9</t>
  </si>
  <si>
    <t>Puma N°1180</t>
  </si>
  <si>
    <t>Gonzalo Vial</t>
  </si>
  <si>
    <t>14143148-k</t>
  </si>
  <si>
    <t>Avenida Bustamante 26</t>
  </si>
  <si>
    <t>gvial@huellalocal.cl</t>
  </si>
  <si>
    <t>14.143.148-k</t>
  </si>
  <si>
    <t>Comunas vulnerables</t>
  </si>
  <si>
    <t>Servicios de Institutos de Estudios, Fundaciones, Corporaciones de Desarrollo</t>
  </si>
  <si>
    <t>Fundación Raipillan</t>
  </si>
  <si>
    <t>65056526-6</t>
  </si>
  <si>
    <t>San Cayetano N°371</t>
  </si>
  <si>
    <t>San Joaquin</t>
  </si>
  <si>
    <t>Denis Gallet</t>
  </si>
  <si>
    <t>14650963-0</t>
  </si>
  <si>
    <t>galletdenis@me.com</t>
  </si>
  <si>
    <t>El objeto de la fundación será, entre otros: “1) La promoción del desarrollo, práctica, difusión y fomento de iniciativas de carácter social, cultural, artísticas, formativas, valóricas, científicas y tecnológicas, generando espacios de encuentro y asociatividad, especialmente respecto de los individuos, familias, grupos y comunidades que viven en condiciones de pobreza y/o marginalidad; 2) El desarrollo de estrategias de prevención y promoción para mejorar la calidad de vida y potenciar habilidades para el mejoramiento del vínculo afectivo dentro de la familia; 3) Facilitar un espacio de encuentro y asociatividad entre vecinos y generar un espacio de encuentro y desarrollo de la cultura y las artes”.</t>
  </si>
  <si>
    <t>Organización No Gubernamental de Desarrollo Corporación del Niño Leucémico CONILE</t>
  </si>
  <si>
    <t>75292200-4</t>
  </si>
  <si>
    <t>Blanco 527</t>
  </si>
  <si>
    <t>Lorna Picasso</t>
  </si>
  <si>
    <t>5654804-1</t>
  </si>
  <si>
    <t>corporacion@conile.cl</t>
  </si>
  <si>
    <t>56544804-1</t>
  </si>
  <si>
    <t>-APOYO PSICOSOCIAL -APOYO SOCIAL -COMPRA DE INSUMOS Y MEDICAMENTOS -CASA DE ACOGIDA -ALIMENTACION -ACTIVIDADES RECREATIVAS Y CELEBRACIONES -APOYO MORTUORIO</t>
  </si>
  <si>
    <t>Fundación Ganamos Todos</t>
  </si>
  <si>
    <t>65042139-6</t>
  </si>
  <si>
    <t>Isabel La Católica 4186</t>
  </si>
  <si>
    <t>Harold Mayne-Nicholls</t>
  </si>
  <si>
    <t>9003392-1</t>
  </si>
  <si>
    <t>hmaynenicholls@ganamostodos.cl</t>
  </si>
  <si>
    <t>Harold Mayne-Nicholls Sécul</t>
  </si>
  <si>
    <t xml:space="preserve">FOMENTO Y CAP DE ACTIV DEPORTIVAS- ORGANIZACION DE EVENTOS DEPORTIVOS </t>
  </si>
  <si>
    <t xml:space="preserve">Corporación Social, Recreativa, y Cultural Chile Joven </t>
  </si>
  <si>
    <t>65088967-3</t>
  </si>
  <si>
    <t>Claro Solar 1105</t>
  </si>
  <si>
    <t>Javiera Garcia</t>
  </si>
  <si>
    <t>18727321-8</t>
  </si>
  <si>
    <t>javieragarcialefiman@gmail.com</t>
  </si>
  <si>
    <t>Javiera Garcia Lefiman</t>
  </si>
  <si>
    <t>Promoción del desarrollo especialmente de las personas ,familias,grupos y comunidades que viven en condiciones de pobreza y / o marginalidad</t>
  </si>
  <si>
    <t>Fundación Pléyades</t>
  </si>
  <si>
    <t>65294280-6</t>
  </si>
  <si>
    <t>Teatinos 251, Of. 403</t>
  </si>
  <si>
    <t>Jose Lagos</t>
  </si>
  <si>
    <t>6618861-2</t>
  </si>
  <si>
    <t>jlagos@gestionexterna.cl</t>
  </si>
  <si>
    <t>Jose Lagos Ortiz</t>
  </si>
  <si>
    <t>6.618.861-2</t>
  </si>
  <si>
    <t>Niños y niñas de escasos recursos</t>
  </si>
  <si>
    <t>Infancia</t>
  </si>
  <si>
    <t>Fundación Cuida Tu Futuro</t>
  </si>
  <si>
    <t>65109923-4</t>
  </si>
  <si>
    <t>Lo Fontecilla 101, Of. 604</t>
  </si>
  <si>
    <t>Sergio Barroilhet</t>
  </si>
  <si>
    <t>9037181-9</t>
  </si>
  <si>
    <t>sbarroilhet@gmail.com</t>
  </si>
  <si>
    <t>Sergio Barroilhet Diez</t>
  </si>
  <si>
    <t>9.037.181-9</t>
  </si>
  <si>
    <t>Cuidadores primarios y secundarios</t>
  </si>
  <si>
    <t>Intervenciones y capacitaciones en habilidades de crianza a cuidadores primarios y secundarios</t>
  </si>
  <si>
    <t>Asociación Organización No Gubernamental de Desarrollo ATTAS-FRACTAL</t>
  </si>
  <si>
    <t>65076533-8</t>
  </si>
  <si>
    <t>Esmeralda N°1792</t>
  </si>
  <si>
    <t>15501251-k</t>
  </si>
  <si>
    <t>prlux2@yahoo.com</t>
  </si>
  <si>
    <t>Pablo Rojas Varas</t>
  </si>
  <si>
    <t>PROMOCION DEL DESARROLLO DE PERSONAS, FAMILIAS Y COMUNIDADES EN SITUACION DE POBREZA, MARGINALIDAD Y VULNERABILIDAD</t>
  </si>
  <si>
    <t>Corporación Norte Pesquero</t>
  </si>
  <si>
    <t>65128279-9</t>
  </si>
  <si>
    <t>Vivar N° 1432</t>
  </si>
  <si>
    <t>Marcos Gomez</t>
  </si>
  <si>
    <t>9854708-8</t>
  </si>
  <si>
    <t>mgomezb@asipnor.cl</t>
  </si>
  <si>
    <t>Marcos Gomez Barrera</t>
  </si>
  <si>
    <t>Fomento y desarrollo del sector pesquero y las comunidades donde este se desarrolla, en especial de la XV, I y II regiones, con enfasis en el sector artesanal.</t>
  </si>
  <si>
    <t>Fundación Must</t>
  </si>
  <si>
    <t>65125232-6</t>
  </si>
  <si>
    <t>Avenida Los Sargazos 1700 B</t>
  </si>
  <si>
    <t>Mirko Suzarte</t>
  </si>
  <si>
    <t>17994525-8</t>
  </si>
  <si>
    <t>finanzas.must@gmail.com</t>
  </si>
  <si>
    <t>Mirko Andreas Suzarte Skarica</t>
  </si>
  <si>
    <t>Investigación, desarrollo y difusión de la cultura, el arte y la educación, además de proporcionar ayuda material a personas de escasos recursos económicos, promoviendo y suministrando soluciones habitacionales, de alojamiento y de vida.</t>
  </si>
  <si>
    <t>Fundación Social, Educacional y Cultural CIFAN</t>
  </si>
  <si>
    <t>65073925-6</t>
  </si>
  <si>
    <t>Ramon Tapia 2930</t>
  </si>
  <si>
    <t>Los Rios</t>
  </si>
  <si>
    <t>Cecilia Monrroy</t>
  </si>
  <si>
    <t>13313754-8</t>
  </si>
  <si>
    <t>cecilia.monrroy@cifan.cl</t>
  </si>
  <si>
    <t>Iñaki Larraza Alberdi</t>
  </si>
  <si>
    <t>8.291.789-6</t>
  </si>
  <si>
    <t>inaki.larraza@gmail.com</t>
  </si>
  <si>
    <t>Lactantes, niños y niñas y adolescentes</t>
  </si>
  <si>
    <t>Infacia y calidad de vida e integracion</t>
  </si>
  <si>
    <t>Fundación Patroncitos</t>
  </si>
  <si>
    <t>65090644-6</t>
  </si>
  <si>
    <t>Ernesto Pinto Lagarrigue 236</t>
  </si>
  <si>
    <t>Francisco Lopez</t>
  </si>
  <si>
    <t>8126210-1</t>
  </si>
  <si>
    <t>lopezamenabar@gmail.com</t>
  </si>
  <si>
    <t>Francisco Lopez Amenabar</t>
  </si>
  <si>
    <t>8.126.210-1</t>
  </si>
  <si>
    <t>Niños y niñas en riesgo social</t>
  </si>
  <si>
    <t>Deportes, cultura y educacion</t>
  </si>
  <si>
    <t>Asociación Avanza Inclusión Socio-Laboral</t>
  </si>
  <si>
    <t>65077645-3</t>
  </si>
  <si>
    <t>Manuel Villagra 1145</t>
  </si>
  <si>
    <t>Rossana Oyarzun</t>
  </si>
  <si>
    <t>15098779-2</t>
  </si>
  <si>
    <t>royarzunlavagnino@gmail.com</t>
  </si>
  <si>
    <t>15.098.779-2</t>
  </si>
  <si>
    <t>Capacitaciones ligadas a la autonomia e inclusion laboral</t>
  </si>
  <si>
    <t>Corporación Educacional Abate Molina de Talca</t>
  </si>
  <si>
    <t>72512900-9</t>
  </si>
  <si>
    <t>1 Norte 451</t>
  </si>
  <si>
    <t>Guido Alfons</t>
  </si>
  <si>
    <t xml:space="preserve"> contacto@ceam.cl</t>
  </si>
  <si>
    <t>Guido María Alfons Goossen</t>
  </si>
  <si>
    <t>Preservación de los derechos de las personas para la construcción de una sociedad equitativa y humanizadora.</t>
  </si>
  <si>
    <t>Fundación Invictus</t>
  </si>
  <si>
    <t>65093771-6</t>
  </si>
  <si>
    <t>San Antonio 378, Of. 711</t>
  </si>
  <si>
    <t xml:space="preserve">lroblero@iglesia.cl </t>
  </si>
  <si>
    <t>Luis Andrés Roblero Arriagada</t>
  </si>
  <si>
    <t>Hombres y mujeres vulnerables privadas de libertad y sus familias</t>
  </si>
  <si>
    <t>- Reinserción social - Capacitación laboral - Nivelación escolar - Apoyo psicosocial - Acompañamiento espiritual</t>
  </si>
  <si>
    <t>Fundación Ideas para la Infancia</t>
  </si>
  <si>
    <t>65078347-6</t>
  </si>
  <si>
    <t>Maria Badilla</t>
  </si>
  <si>
    <t>15636886-5</t>
  </si>
  <si>
    <t>mariapazbadilla@gmail.com</t>
  </si>
  <si>
    <t>Víctor Badilla Lucio</t>
  </si>
  <si>
    <t>7284550-1</t>
  </si>
  <si>
    <t>victorbadillalucio@gmail.com</t>
  </si>
  <si>
    <t>Contribuir al fortalecimiento de buenas prácticas de los equipos profesionales que trabajan con y para los niños, niñas, adolescentes y familias en situación de riesgo psicosocial, a nivel nacional e internacional, diseñando y transfiriendo estrategias para brindar mayores oportunidades en la atención familiar, a partir de servicios sensibles, efectivos y de calidad que promuevan la parentalidad positiva y el desarrollo integral de la infancia y la adolescenci</t>
  </si>
  <si>
    <t>Fundación Ingenieros SF Chile (ISF Chile)</t>
  </si>
  <si>
    <t>65148703-k</t>
  </si>
  <si>
    <t>Verónica Puga</t>
  </si>
  <si>
    <t>17995663-2</t>
  </si>
  <si>
    <t>veronica.pua@isf-chile.org</t>
  </si>
  <si>
    <t>Verónica Andrea Puga Durán</t>
  </si>
  <si>
    <t>Organizaciones públicas, instituciones de educación, fundaciones, agrupaciones de voluntarios como también cualquier comunidad que cumpla con algún criterio de vulnerabilidad basados en la teoría de la pobreza multidimensional.</t>
  </si>
  <si>
    <t>Calidad de vida e integración</t>
  </si>
  <si>
    <t>Fundación Red de Apoyos</t>
  </si>
  <si>
    <t>65078716-1</t>
  </si>
  <si>
    <t>Mac-Iver 125</t>
  </si>
  <si>
    <t>María Abalos</t>
  </si>
  <si>
    <t>10645904-5</t>
  </si>
  <si>
    <t>abalostorres@gmail.com</t>
  </si>
  <si>
    <t>María Paz Abalos</t>
  </si>
  <si>
    <t>Personas con Discapacidad</t>
  </si>
  <si>
    <t>Congreso para profesionales educacion diferencial Asesoria tecnico educativas en areas de la educacion especial y de la inclusion laboral.</t>
  </si>
  <si>
    <t>Fundación Infocap Jóvenes</t>
  </si>
  <si>
    <t>65051266-9</t>
  </si>
  <si>
    <t>Avenida Depertamental 440</t>
  </si>
  <si>
    <t>Luis Vigneaux</t>
  </si>
  <si>
    <t>8496486-7</t>
  </si>
  <si>
    <t>avigneaux@infocap.cl</t>
  </si>
  <si>
    <t>Juan Jordan Matesic</t>
  </si>
  <si>
    <t>12312073-6</t>
  </si>
  <si>
    <t>jmjordanm@gmail.com</t>
  </si>
  <si>
    <t>Educación (formación laboral), emprendimiento (proyectos y capacitación), infancia (guardería), salud (clínica psicológica).</t>
  </si>
  <si>
    <t>Fundación Manos que Ayudan</t>
  </si>
  <si>
    <t>65124034-4</t>
  </si>
  <si>
    <t>Avda. O'higgins 1932, Of. 42</t>
  </si>
  <si>
    <t>Nelson Valenzuela</t>
  </si>
  <si>
    <t>7425700-3</t>
  </si>
  <si>
    <t>adm.fmqa@gmail.com</t>
  </si>
  <si>
    <t>Mc John Vicuña Maluena</t>
  </si>
  <si>
    <t>13418578-3</t>
  </si>
  <si>
    <t>ginemac@gmail.com</t>
  </si>
  <si>
    <t>Salud y educación en el ámbito de salud para capacitaciones medicas.</t>
  </si>
  <si>
    <t>Asociación Corporación Apertura Para el Mañana (Apertura para el Mañana)</t>
  </si>
  <si>
    <t>65089989-K</t>
  </si>
  <si>
    <t>Lota 2215, Depto 34</t>
  </si>
  <si>
    <t>Iván Silva</t>
  </si>
  <si>
    <t>8524296-2</t>
  </si>
  <si>
    <t>etoro@eimontajes.cl</t>
  </si>
  <si>
    <t>Iván Eugenio Silva Peralta</t>
  </si>
  <si>
    <t>Trabajo con personas con discapacidad cognitiva</t>
  </si>
  <si>
    <t>Asociación de Beneficencia para el Adulto Mayor Angol no te Abandona</t>
  </si>
  <si>
    <t>65063338-5</t>
  </si>
  <si>
    <t>Jerusalem 100</t>
  </si>
  <si>
    <t>Angol</t>
  </si>
  <si>
    <t>Igor Fritz</t>
  </si>
  <si>
    <t>10002738-0</t>
  </si>
  <si>
    <t xml:space="preserve">refugioemaus@gmail.com
</t>
  </si>
  <si>
    <t>Igor andres fritz concha</t>
  </si>
  <si>
    <t>Adultos mayores en condición de extrema pobreza mucho de los cuales se encuentran postrados y/o en condición de calle, que no cuentan con redes familiares ni sociales lo que lleva a una condición de vulnerabilidad social.</t>
  </si>
  <si>
    <t>Corporación ATADIS</t>
  </si>
  <si>
    <t>65093242-0</t>
  </si>
  <si>
    <t>Salitrera Porvenir N°1311</t>
  </si>
  <si>
    <t>Elizabeth Cortés</t>
  </si>
  <si>
    <t>7010852-6</t>
  </si>
  <si>
    <t>ecormen67@yahoo.es</t>
  </si>
  <si>
    <t>Elizabeth</t>
  </si>
  <si>
    <t>DEFENDER LA DIGNIDAD Y LOS DERECHOS DE LAS PERSONAS CON DISCAPACIDAD. PROMOVER TODAS AQUELLAS ACCIONES Y RECURSOS QUE CONTRIBUYAN A MEJORAR LAS CONDICIONES DE VIDA DE ESTAS PERSONAS Y SUS FAMILIAS</t>
  </si>
  <si>
    <t>Fundación Equiendo</t>
  </si>
  <si>
    <t>65125044-7</t>
  </si>
  <si>
    <t>Juan Rozas 1516</t>
  </si>
  <si>
    <t>Putaendo</t>
  </si>
  <si>
    <t>Rafael Pantoja</t>
  </si>
  <si>
    <t>10562589-8</t>
  </si>
  <si>
    <t>fundacionequiendo@gmail.com</t>
  </si>
  <si>
    <t>Persona de Escasos Recursos, Personas con Discapacidad</t>
  </si>
  <si>
    <t>Terapias de rehabilitación, kinesiológica, Fonoaudiologica, Psicológica y educativa. Utilización de la equinoterapia</t>
  </si>
  <si>
    <t xml:space="preserve">Fundación Más </t>
  </si>
  <si>
    <t>65062518-8</t>
  </si>
  <si>
    <t>Jose Jaramillo</t>
  </si>
  <si>
    <t>info@fundacionmas.cl</t>
  </si>
  <si>
    <t>Jose Manuel Jaramillo</t>
  </si>
  <si>
    <t>Conectar mentores senior con proyectos sociales</t>
  </si>
  <si>
    <t>Fundación para la Inclusión Tecnológica Kodea</t>
  </si>
  <si>
    <t>65102019-0</t>
  </si>
  <si>
    <t>Evaristo Lillo 178</t>
  </si>
  <si>
    <t>Mauro Valdés</t>
  </si>
  <si>
    <t>7011106-3</t>
  </si>
  <si>
    <t>maurovaldes@live.cl</t>
  </si>
  <si>
    <t>Fundación Pro Bono</t>
  </si>
  <si>
    <t>65056990-3</t>
  </si>
  <si>
    <t>Pablo Guerrero</t>
  </si>
  <si>
    <t>7011036-9</t>
  </si>
  <si>
    <t xml:space="preserve">probono@probono.cl
</t>
  </si>
  <si>
    <t>SERVICIOS JURÍDICOS, REPRESENTACIONES JUDICIALES, ASESORÍAS LEGALES, INCIDENCIA, CHARLAS, EDUCACIÓN, ETC</t>
  </si>
  <si>
    <t>Fundación Salud Mental Chile</t>
  </si>
  <si>
    <t>65134562-6</t>
  </si>
  <si>
    <t>Nueva Providencia 2155</t>
  </si>
  <si>
    <t>Virginia Lemus</t>
  </si>
  <si>
    <t>7522999-2</t>
  </si>
  <si>
    <t>fsaludmentalcl@gmail.com</t>
  </si>
  <si>
    <t>Virginia del Carmen Lemus Sepúlveda</t>
  </si>
  <si>
    <t>Personas que padecen y viven con trastornos mentales, su entorno familiar y socio laboral especialmente personas de escasos recursos o personas que de acuerdo a su condición se sientan excluidos.</t>
  </si>
  <si>
    <t>Fundación Somos Down Rancagua</t>
  </si>
  <si>
    <t>65062286-3</t>
  </si>
  <si>
    <t>Gil Toledo 867</t>
  </si>
  <si>
    <t>Hernan Silva</t>
  </si>
  <si>
    <t>11846685-3</t>
  </si>
  <si>
    <t>info@fundacionsomos.cl</t>
  </si>
  <si>
    <t>Hernan Silva Cornejo</t>
  </si>
  <si>
    <t>Apoyamos tanto a los niños como a sus familias, desde el momento del diagnóstico pre/post natal y a lo largo de su desarrollo, considerando las diversas situaciones y desafíos propios de cada etapa del ciclo vital.</t>
  </si>
  <si>
    <t>Fundación Viña San Bernardo</t>
  </si>
  <si>
    <t>65105579-2</t>
  </si>
  <si>
    <t>Germán Diaz Valdes 848</t>
  </si>
  <si>
    <t>Andrea Vallette</t>
  </si>
  <si>
    <t>10055717-7</t>
  </si>
  <si>
    <t>fundacionvsb@gmail.com</t>
  </si>
  <si>
    <t>Andrea Myrna Vallette Campos</t>
  </si>
  <si>
    <t>Familias, grupos y comunidades que viven en condición de pobreza, discapacidad y/o marginalidad principalmente, para niños huérfanos y familias en abandono y vulnerabilidad.</t>
  </si>
  <si>
    <t>Organización No Gubernamental de Desarrollo de Nacionalidad Médico</t>
  </si>
  <si>
    <t>65144514-0</t>
  </si>
  <si>
    <t>Guardia Vieja 255</t>
  </si>
  <si>
    <t>Cristian Engelbert</t>
  </si>
  <si>
    <t>11362319-5</t>
  </si>
  <si>
    <t xml:space="preserve">contacto@denacionalidadmedico.org
</t>
  </si>
  <si>
    <t>Cristian Engelbert Inostroza</t>
  </si>
  <si>
    <t>Personas en riesgo de vulnerabilidad Personas de escasos recursos</t>
  </si>
  <si>
    <t>Fundación Focus</t>
  </si>
  <si>
    <t>75151587-4</t>
  </si>
  <si>
    <t>Los Conquistadores N° 2159</t>
  </si>
  <si>
    <t>Francisco Covarrubias</t>
  </si>
  <si>
    <t>5226088-4</t>
  </si>
  <si>
    <t>aswett@focus.cl</t>
  </si>
  <si>
    <t>Francisco Covarrubias Fernández</t>
  </si>
  <si>
    <t>Educación e Infancia</t>
  </si>
  <si>
    <t>Fundación Creo en Ti, Nicolás Fossatti.</t>
  </si>
  <si>
    <t>65134204-k</t>
  </si>
  <si>
    <t>Providencia 1208- of 1002</t>
  </si>
  <si>
    <t>Agustin Fossatti</t>
  </si>
  <si>
    <t>6551403-6</t>
  </si>
  <si>
    <t>camilam@creoentinf.cl</t>
  </si>
  <si>
    <t>Agustin Fossatti Vasquez</t>
  </si>
  <si>
    <t>Personas de escasos recursos, específicamente jóvenes vulnerables que provengan del mundo rural y que estén cursando carreras en Universidades, Institutos y Centros de Formación técnica.</t>
  </si>
  <si>
    <t>ONG de Desarrollo Vivienda Local</t>
  </si>
  <si>
    <t>65117074-5</t>
  </si>
  <si>
    <t>General Mackenna N°25</t>
  </si>
  <si>
    <t>Sebastián Becerra</t>
  </si>
  <si>
    <t>15071291-2</t>
  </si>
  <si>
    <t>directorio@viviendalocal.cl</t>
  </si>
  <si>
    <t>Asistencia técnica de Construcción</t>
  </si>
  <si>
    <t>Corporación Cultural Social y de Desarrollo Shalom</t>
  </si>
  <si>
    <t>65113115-4</t>
  </si>
  <si>
    <t>Pasaje Ramón Freire N°1279</t>
  </si>
  <si>
    <t>Jose Araya</t>
  </si>
  <si>
    <t>9067364-5</t>
  </si>
  <si>
    <t>fundacionshalomchile@gmail.com</t>
  </si>
  <si>
    <t>Jose Miguel Araya Garrido</t>
  </si>
  <si>
    <t>Promoción de actividades sociales, capacitaciones, residencia-hogar, actividades culturales, actividades recreativas.</t>
  </si>
  <si>
    <t>Corporación Municipal de fomento Productivo de Estación Central  (Centro IdeActiva)</t>
  </si>
  <si>
    <t>65086019-5</t>
  </si>
  <si>
    <t>Avenida Libertador Bernardo O'Higgins N° 3920</t>
  </si>
  <si>
    <t>Rodrigo Delgado</t>
  </si>
  <si>
    <t>8771203-6</t>
  </si>
  <si>
    <t>contacto@centroideactiva.cl</t>
  </si>
  <si>
    <t>Rodrigo Delgado Mocarquer</t>
  </si>
  <si>
    <t>Residentes de la comuna Microemprendedores de la comuna emprendedores de la comuna empresas de la comuna personas con escasos recursos personas con discapacidad migrantes</t>
  </si>
  <si>
    <t>Asociación Caminando Sin Heridas</t>
  </si>
  <si>
    <t>65084601-K</t>
  </si>
  <si>
    <t>Tomas de Figueroa 2409</t>
  </si>
  <si>
    <t>Camila Pino</t>
  </si>
  <si>
    <t>15636295-6</t>
  </si>
  <si>
    <t>caminandosinheridas@gmail.com</t>
  </si>
  <si>
    <t>Camila Pino Daiber</t>
  </si>
  <si>
    <t>Proveer educacion y curaciones avanzadas a personas de bajos recursos con heridas crónicas o complejas.</t>
  </si>
  <si>
    <t>Fundación Chilena para el Síndrome de Down “Complementa”.</t>
  </si>
  <si>
    <t>71937500-6</t>
  </si>
  <si>
    <t>San Enrique 14470</t>
  </si>
  <si>
    <t>Arturo Allessandri</t>
  </si>
  <si>
    <t>4666915-0</t>
  </si>
  <si>
    <t>contacto@complementa.cl</t>
  </si>
  <si>
    <t>Personas con discapacidad intelectual, siendo prioritaria la atención de personas con síndrome de Down</t>
  </si>
  <si>
    <t>Fundación Núcleo Nativo</t>
  </si>
  <si>
    <t>65103489-2</t>
  </si>
  <si>
    <t xml:space="preserve">Agustinas 1185, Of. 88 </t>
  </si>
  <si>
    <t>Alvaro Sandoval</t>
  </si>
  <si>
    <t>12232097-9</t>
  </si>
  <si>
    <t>asandoval@nucleonativo.cl</t>
  </si>
  <si>
    <t>contacto@nucleonativo.cl</t>
  </si>
  <si>
    <t>Adulto Mayor, Calidad de Vida e Integración, Discapacidad, Educación, Emprendimiento, Otras</t>
  </si>
  <si>
    <t>El objeto de la Fundación es el desarrollo de servicios que incentivan la biodiversidad y el contacto de las comunidades con sus ambientes naturales, entre las cuales se consideran los pueblos indígenas, infractores de ley penal, adultos mayores, estudiantes, discapacitados, entre otros grupos vulnerables.</t>
  </si>
  <si>
    <t>Fundación San José</t>
  </si>
  <si>
    <t>71377400-6</t>
  </si>
  <si>
    <t>Av. Walker Martinez 505</t>
  </si>
  <si>
    <t>María Maillard</t>
  </si>
  <si>
    <t>9751003-2</t>
  </si>
  <si>
    <t>adm@hermanasdemaria.cl</t>
  </si>
  <si>
    <t>María Loreto Maillard Villarino</t>
  </si>
  <si>
    <t>Personas de escasos recursos y en situación de Calle de la comuna de La Florida y Puente Alto</t>
  </si>
  <si>
    <t>ONG de Desarrollo Kolping</t>
  </si>
  <si>
    <t>74645400-7</t>
  </si>
  <si>
    <t>Villa Alegre 896</t>
  </si>
  <si>
    <t>Padre Las Casas</t>
  </si>
  <si>
    <t>Jose Flores</t>
  </si>
  <si>
    <t>9212700-1</t>
  </si>
  <si>
    <t>karenhinstz@gmail.com</t>
  </si>
  <si>
    <t>Juan Carlos Saez Pacheco</t>
  </si>
  <si>
    <t>7725874-4</t>
  </si>
  <si>
    <t>Fundación de Capacitación Growth</t>
  </si>
  <si>
    <t>65127205-k</t>
  </si>
  <si>
    <t>Providencia 329 of 501</t>
  </si>
  <si>
    <t>Manuel Vergara</t>
  </si>
  <si>
    <t>12272726-2</t>
  </si>
  <si>
    <t>mvergara@fundaciongrowth.cl</t>
  </si>
  <si>
    <t>Manuel Enrique Vergara Castro</t>
  </si>
  <si>
    <t>Contribuir a mejorar la calidad de vida de las personas facilitando su acceso a un empleo o actividad digna y de carácter productivo, por medio de la capacitación que permiten a los beneficiarios calificarlos en una ocupación u oficio</t>
  </si>
  <si>
    <t>Fundación Mano Pura</t>
  </si>
  <si>
    <t>65154042-9</t>
  </si>
  <si>
    <t>Licenciado las Peñas 4911</t>
  </si>
  <si>
    <t>Natalia Acevedo</t>
  </si>
  <si>
    <t>16619137-8</t>
  </si>
  <si>
    <t>na.acevedof@gmail.com</t>
  </si>
  <si>
    <t>Jóvenes mayores de 18 años años y adultos mayores en situación de discapacidad, sus familias y/o cuidadores</t>
  </si>
  <si>
    <t>Fundación Equinoterapia San Fernando “Hipoterapia Roma”.</t>
  </si>
  <si>
    <t>53323587-5</t>
  </si>
  <si>
    <t>La Marinana</t>
  </si>
  <si>
    <t>Francisco Oyanguren</t>
  </si>
  <si>
    <t>16659014-0</t>
  </si>
  <si>
    <t>hipoterapiaroma@gmail.com</t>
  </si>
  <si>
    <t>Francisco Oyanguren Poblete</t>
  </si>
  <si>
    <t>Personas en situación de discapacidad y riesgo social</t>
  </si>
  <si>
    <t>Corporación Señales</t>
  </si>
  <si>
    <t>74066700-9</t>
  </si>
  <si>
    <t>Lo Beltrán 2291</t>
  </si>
  <si>
    <t>Felipe Montt</t>
  </si>
  <si>
    <t>6999088-6</t>
  </si>
  <si>
    <t>corporacionsenales@gmail.com</t>
  </si>
  <si>
    <t>Prestar servicios de capacitación a personas con discapcidad cognitiva</t>
  </si>
  <si>
    <t>Fundación de Beneficencia Pública Educacional, Científica y Cultural Lotus</t>
  </si>
  <si>
    <t>65134277-5</t>
  </si>
  <si>
    <t>Alonso de Córdova 5320 of. 2001</t>
  </si>
  <si>
    <t>Sebastián de la Barra</t>
  </si>
  <si>
    <t>14119486-0</t>
  </si>
  <si>
    <t>monserrat@fundacionlotus.org</t>
  </si>
  <si>
    <t>Sebastián de La Barra Cuevas</t>
  </si>
  <si>
    <t>Persona de Escasos Recursos y/o Discapacidad.</t>
  </si>
  <si>
    <t>Beneficencia pública. Prestar ayuda directa e indirecta a personas de escasos recursos económicos mediante la realización, fomento, apoyo y difusión de iniciativas destinadas a la instrucción cultural, artística, técnica y formativa, facilitando el acceso a la cultura a personas vulnerables y con discapacidad.</t>
  </si>
  <si>
    <t>Fundación Lavandería Industrial 21</t>
  </si>
  <si>
    <t>65074692-9</t>
  </si>
  <si>
    <t>Manuel Rodriguez 917</t>
  </si>
  <si>
    <t>Fernando Chomali</t>
  </si>
  <si>
    <t>6373228-1</t>
  </si>
  <si>
    <t>pau.abarzuad@gmail.com</t>
  </si>
  <si>
    <t>Fernando Natalio Chomali Garib</t>
  </si>
  <si>
    <t>Desarrollo de proyectos de integración e inclusión en el ámbito del trabajo de personas en situación de discapacidad, especialmente jóvenes con síndrome de down</t>
  </si>
  <si>
    <t>Fundación Social El Remanante</t>
  </si>
  <si>
    <t>65116086-3</t>
  </si>
  <si>
    <t>Calle Los Filosofos 0235 apto G301</t>
  </si>
  <si>
    <t>Carlos Grandon</t>
  </si>
  <si>
    <t>6155922-1</t>
  </si>
  <si>
    <t>fremanente2010@gmail.com</t>
  </si>
  <si>
    <t>Carlos Grandon Figueroa</t>
  </si>
  <si>
    <t>FREMANENTE2010@GMAIL.COM</t>
  </si>
  <si>
    <t>Promover, fomentar y desarrollar programas y proyectos que contribuyan al apoyo y crecimiento de las personas en condición de vulnerabilidad como migrantes, niños, jóvenes, adultos mayores,etc.</t>
  </si>
  <si>
    <t>ONG Corporación Incluye 360</t>
  </si>
  <si>
    <t>65097039-k</t>
  </si>
  <si>
    <t>El Raudal N° 909</t>
  </si>
  <si>
    <t>Oscar Mellado</t>
  </si>
  <si>
    <t>El área de proyectos de Incluye 360 se compone por las siguientes Líneas de Trabajo: 1 Rol Social.  2 Programa Acompaña 360. 3 Programa Atención Temprana. 4. Redes 360. 5 Método Petö. 6 Otros proyectos.</t>
  </si>
  <si>
    <t>Fundación de Beneficencia Pública Neo Inclusión</t>
  </si>
  <si>
    <t>65164358-9</t>
  </si>
  <si>
    <t>Gabriela Mistral N°3136</t>
  </si>
  <si>
    <t>Roberto Pino</t>
  </si>
  <si>
    <t>16746975-2</t>
  </si>
  <si>
    <t>robertopinorpm@gmail.com</t>
  </si>
  <si>
    <t>Roberto Pino Miranda</t>
  </si>
  <si>
    <t>Persona con Discapacidad</t>
  </si>
  <si>
    <t>La capacitación, rehabilitación, promoción y fomento para la creación de empleos, contratación o inserción laboral de las personas con discapacidad.</t>
  </si>
  <si>
    <t>Fundación Yoga Medicina</t>
  </si>
  <si>
    <t>65133933-2</t>
  </si>
  <si>
    <t>Perez Valenzuela N°1164 ,of.303</t>
  </si>
  <si>
    <t>15207594-4</t>
  </si>
  <si>
    <t>claudia@yogamedicina.cl</t>
  </si>
  <si>
    <t>Claudia Peña Rivera</t>
  </si>
  <si>
    <t>Promover el bienestar en las personas de escasos recursos o discapacitados, a través de las prácticas del yoga y terapias complementarias.</t>
  </si>
  <si>
    <t>Rotary Club de Puerto Montt</t>
  </si>
  <si>
    <t>71672100-0</t>
  </si>
  <si>
    <t>Fundo La Paloma Parcela N°64</t>
  </si>
  <si>
    <t>Carlos Vásquez</t>
  </si>
  <si>
    <t>6645786-9</t>
  </si>
  <si>
    <t>carlosroman52@gmail.com</t>
  </si>
  <si>
    <t>Anibal Basoalto Salinas</t>
  </si>
  <si>
    <t>7322075-0</t>
  </si>
  <si>
    <t>abasoalto@gmail.com</t>
  </si>
  <si>
    <t>Prestar servicios a personas de escasos recursos,  carentes de salud,ubicación territorial, vivienda, alimentación, educación y cultura.</t>
  </si>
  <si>
    <t>Fundación Santa Ana</t>
  </si>
  <si>
    <t>71922100-9</t>
  </si>
  <si>
    <t>Baldomero Lillo N°1827</t>
  </si>
  <si>
    <t>Carlos Cox</t>
  </si>
  <si>
    <t>7033709-6</t>
  </si>
  <si>
    <t>ccoxv@huentelauquen.cl</t>
  </si>
  <si>
    <t>Carlos Cox Vial</t>
  </si>
  <si>
    <t>Desarrollar programas de acción social a beneficios de los sectores que viven en extrema pobreza a fin de contribuir a su erradicación.</t>
  </si>
  <si>
    <t>Corporación de Rehabilitación Integral Club de Leones de Coyhaique</t>
  </si>
  <si>
    <t>65110186-7</t>
  </si>
  <si>
    <t>Baquedano 216</t>
  </si>
  <si>
    <t>Hector Cantin</t>
  </si>
  <si>
    <t>5599954-6</t>
  </si>
  <si>
    <t>hector.cantin@gmail.com</t>
  </si>
  <si>
    <t>Hector Cantin Bus</t>
  </si>
  <si>
    <t>Prestar servicios profesionales en forma gratuita en las áreas de habilitación o rehabilitación integral a personas con discapacidades invalidantes, preferentemente en situación de vulnerabilidad social</t>
  </si>
  <si>
    <t>Asociación Persevera</t>
  </si>
  <si>
    <t>65095745-8</t>
  </si>
  <si>
    <t>Mario Delgado Leyton 0335</t>
  </si>
  <si>
    <t>Victoria</t>
  </si>
  <si>
    <t>Giselle Guembes</t>
  </si>
  <si>
    <t>8511122-1</t>
  </si>
  <si>
    <t>gguembes@gmail.com</t>
  </si>
  <si>
    <t>Giselle Guembes Prades</t>
  </si>
  <si>
    <t>participación ciudadana en la gestión social e inclusión de personas en situación de discapacidad y o marginalidad social.</t>
  </si>
  <si>
    <t>Corporación de Desarrollo de Talca</t>
  </si>
  <si>
    <t>65067622-k</t>
  </si>
  <si>
    <t>Uno Norte 931</t>
  </si>
  <si>
    <t>Leonel Rojas</t>
  </si>
  <si>
    <t>12359082-1</t>
  </si>
  <si>
    <t>lrojas@talca.cl</t>
  </si>
  <si>
    <t>Juan Castro Prieto</t>
  </si>
  <si>
    <t>8507396-6</t>
  </si>
  <si>
    <t>juancastro@talca.cl</t>
  </si>
  <si>
    <t>organizar, promover, evaluar, planificar, fomentar, desarrollar, coordinar y ejecutar estudios, programas y proyectos para el desarrollo económico de Talca</t>
  </si>
  <si>
    <t>Fundación Cristiana para Niños y Ancianos - Chile</t>
  </si>
  <si>
    <t>65035154-1</t>
  </si>
  <si>
    <t>Francia 795</t>
  </si>
  <si>
    <t>Raúl Cifuentes</t>
  </si>
  <si>
    <t>10549114-k</t>
  </si>
  <si>
    <t>raulcifuentes@intl.unbound.org</t>
  </si>
  <si>
    <t>Carlos Verdugo</t>
  </si>
  <si>
    <t>4643868-k</t>
  </si>
  <si>
    <t>sirve y apoya a los niños, jóvenes y adultos mayores; que viven desigualdad y carencias. Incentivamos que nuestros niños y jóvenes puedan quebrar el circulo de la pobreza.</t>
  </si>
  <si>
    <t>Fundación Rayün Down</t>
  </si>
  <si>
    <t>65054678-4</t>
  </si>
  <si>
    <t>Avda Príncipe de Gales 5861</t>
  </si>
  <si>
    <t>Lorena Rojas</t>
  </si>
  <si>
    <t>12252526-0</t>
  </si>
  <si>
    <t>lrojasm@hotmail.com</t>
  </si>
  <si>
    <t>Lorena Rojas Marambio</t>
  </si>
  <si>
    <t>El objeto de la Fundación será promover y participar activamente en la integración, capacitación, rehabilitación, fomento y promoción de personas con Síndrome de Down y cualquier otra discapacidad en el ámbito educativo, social, artístico, cultural, deportivo y a través de la promoción y fomento para la creación de empleos, contratación o inserción laboral de personas con discapacidad.</t>
  </si>
  <si>
    <t>Fundación Educacional Colegio Sinai</t>
  </si>
  <si>
    <t>65155281-8</t>
  </si>
  <si>
    <t>kalstrom N°675</t>
  </si>
  <si>
    <t>Lucila Navarro</t>
  </si>
  <si>
    <t>8285691-9</t>
  </si>
  <si>
    <t>lucanava2013@gmail.com</t>
  </si>
  <si>
    <t>Lucila Navarro Leiva</t>
  </si>
  <si>
    <t>Personas de Escasos recursos, Educación, Alcoholismo y Drogadicción</t>
  </si>
  <si>
    <t>Poseer un espacio fisico para la entrega educación y formación integral a niños vulnerables.</t>
  </si>
  <si>
    <t>Corporación de Trabajo Inclusivo Cortrain</t>
  </si>
  <si>
    <t>65119732-5</t>
  </si>
  <si>
    <t>Echeñique N° 7227, casa D</t>
  </si>
  <si>
    <t>Claudio Parra</t>
  </si>
  <si>
    <t>8001418-k</t>
  </si>
  <si>
    <t>cortrainchile@gmail.com</t>
  </si>
  <si>
    <t>Claudio Santiago Parra Conus</t>
  </si>
  <si>
    <t>Generar fuentes de trabajo, contratar y capacitar a jóvenes y adultos con discapacidad cognitiva y parálisis cerebral.</t>
  </si>
  <si>
    <t>Fundación Social Nahuinda</t>
  </si>
  <si>
    <t>65173051-1</t>
  </si>
  <si>
    <t>Francisco Bilbao N°1902</t>
  </si>
  <si>
    <t>Darío Mujica</t>
  </si>
  <si>
    <t>17406657-4</t>
  </si>
  <si>
    <t>nrogers@perezdearce.com</t>
  </si>
  <si>
    <t xml:space="preserve">
Darío José Mujica Pérez de Castro</t>
  </si>
  <si>
    <t>dmujica@huertascomunitarias.cl</t>
  </si>
  <si>
    <t xml:space="preserve">Desarrollo de todo tipo de iniciativas comunitarias, atención integral, de salud y educación, a miembros de comunidades de escasos recursos, vulnerabilidad social o que posean algún grado de discapacidad. </t>
  </si>
  <si>
    <t>ONG de Desarrollo AUTRIBU</t>
  </si>
  <si>
    <t>65151486-k</t>
  </si>
  <si>
    <t>Los militares N°4265</t>
  </si>
  <si>
    <t>Las condes</t>
  </si>
  <si>
    <t>Jorge Salgado</t>
  </si>
  <si>
    <t>17678171-8</t>
  </si>
  <si>
    <t>jsalgado@autribu.org</t>
  </si>
  <si>
    <t>Formación Educación para el trabajo Desarrollo social y comunitario Participación comunitaria.</t>
  </si>
  <si>
    <t>Fundación Chilena para la Discapacidad</t>
  </si>
  <si>
    <t>65060229-3</t>
  </si>
  <si>
    <t>Santa Corina N°068</t>
  </si>
  <si>
    <t>Matías Poblete</t>
  </si>
  <si>
    <t>16647194-2</t>
  </si>
  <si>
    <t>viviana.mora@fchd.cl</t>
  </si>
  <si>
    <t>Matías Nicolás Poblete</t>
  </si>
  <si>
    <t>Calidad de Vida e Integración, Educación, Discapacidad, Infancia, Otros</t>
  </si>
  <si>
    <t>El objeto de la Fundación es desarrollar asesorías, capacitaciones, charlas, seminarios, jornadas motivacionales y de concienciación, jornadas de participación ciudadana y promoción de derechos humanos ,consultorías, educación, formación intermediación socio laboral, desarrollo de tecnologías para la inclusión, convenios oficiales con entidades sin fines de lucro, con empresas y con organismos de gobierno central, regional y municipal. Realizar además todo tipo de emprendimiento y proyectos para todas aquellas personas, aunque no de forma excluyente, que estén en condición de vulnerabilidad, discapacidad y pobreza.</t>
  </si>
  <si>
    <t>Corporación Puelo Patagonia</t>
  </si>
  <si>
    <t>65062666-4</t>
  </si>
  <si>
    <t>Santa Rosa N°560</t>
  </si>
  <si>
    <t>Puerto Varas</t>
  </si>
  <si>
    <t>José Claro</t>
  </si>
  <si>
    <t>16095898-7</t>
  </si>
  <si>
    <t>INFO@PUELOPATAGONIA.CL</t>
  </si>
  <si>
    <t>claverjo@hotmail.com</t>
  </si>
  <si>
    <t>Participación de la comunidad y el desarrollo, promoción, formación y proyección de la actividad física y deportiva, y en general el cumplimiento de las funciones y atribuciones de la Ley N 19.712 y su Reglamento; la presentación de servicios a personas de escasos recursos o con discapacidad para fines sociales y público; la promoción de actividades educacionales, en especial de la educación ambiental; así como el fortalecimiento de la identidad y diversidad cultural del territorio en la Comuna de Cochamó.</t>
  </si>
  <si>
    <t>Fundación Bonhomía</t>
  </si>
  <si>
    <t>65096609-0</t>
  </si>
  <si>
    <t>Vilumilla N°623</t>
  </si>
  <si>
    <t>Carlos Anabalón</t>
  </si>
  <si>
    <t>18410836-4</t>
  </si>
  <si>
    <t>cfanabalon@gmail.com</t>
  </si>
  <si>
    <t>Servicios sociales sin alojamiento que den oportunidades para superar pobreza multidimensional</t>
  </si>
  <si>
    <t>Fundación Atacamágica</t>
  </si>
  <si>
    <t>65124867-1</t>
  </si>
  <si>
    <t>Colipí N°570</t>
  </si>
  <si>
    <t>Luis Albornoz</t>
  </si>
  <si>
    <t>10703137-5</t>
  </si>
  <si>
    <t>luisalbornoz@gmail.com</t>
  </si>
  <si>
    <t>Intervenciones artísticas y culturales a comunidades vulnerables, aisladas o excluidas. Talleres, performances, charlas. - Intervenciones Sociales a comunidades vulnerables, aisladas o excluidas - Formación y motivación a público general sobre innovación social - Asesoría a empresas sobre áreas a intervenir con acción social - Formación de audiencias en torno al arte.</t>
  </si>
  <si>
    <t>Fundación Vocación de Servicio</t>
  </si>
  <si>
    <t>65115934-2</t>
  </si>
  <si>
    <t>Domeyko N°1938, piso 4</t>
  </si>
  <si>
    <t>Daniel Medina</t>
  </si>
  <si>
    <t>17071992-1</t>
  </si>
  <si>
    <t>dmedina@vocaciondeservicio.cl</t>
  </si>
  <si>
    <t>Nuestros servicios están abarcados en el área social. Abordamos multidimensionalmente el fenómeno del sinhogarismo o situación calle (trabajamos desde la sensibilización, prevención y la intervención a través de la vinculación con el medio).</t>
  </si>
  <si>
    <t>Fundación Sorpréndete</t>
  </si>
  <si>
    <t>65152866-6</t>
  </si>
  <si>
    <t>Once Oriente N°2409</t>
  </si>
  <si>
    <t>Francisca Cifuentes</t>
  </si>
  <si>
    <t>10361588-7</t>
  </si>
  <si>
    <t>franciscacp@gmail.com</t>
  </si>
  <si>
    <t>Francisca Cifuentes Pinochet</t>
  </si>
  <si>
    <t>Brindar espacios y oportunidades socio laborales, a adultos y jóvenes en situación de discapacidad cognitiva</t>
  </si>
  <si>
    <t>Corporación ELA Chile</t>
  </si>
  <si>
    <t>65102343-2</t>
  </si>
  <si>
    <t>El Golf N°40</t>
  </si>
  <si>
    <t>José Tagle</t>
  </si>
  <si>
    <t>8668031-9</t>
  </si>
  <si>
    <t>Jose.Tagle@ppulegal.com</t>
  </si>
  <si>
    <t>José Tagle Quiroz</t>
  </si>
  <si>
    <t>Organización sin fines de lucro orientada a mejorar la calidad de vida de los enfermos de Esclerosis Lateral Amiotrófica (ELA) en Chile.</t>
  </si>
  <si>
    <t>Corporación Mis Manos Tus Manos</t>
  </si>
  <si>
    <t>65142605-7</t>
  </si>
  <si>
    <t>Ohiggins Poniente N°77</t>
  </si>
  <si>
    <t>Concepcion</t>
  </si>
  <si>
    <t>Boris Osorio</t>
  </si>
  <si>
    <t>13131152-4</t>
  </si>
  <si>
    <t>osoriocboris@gmail.com</t>
  </si>
  <si>
    <t>Ayuda social en el area biosicosocial.</t>
  </si>
  <si>
    <t>Fundación Huella Formación y Vocación</t>
  </si>
  <si>
    <t>65156339-9</t>
  </si>
  <si>
    <t>Recoleta N°1169</t>
  </si>
  <si>
    <t>Francisca Carpentier</t>
  </si>
  <si>
    <t>18022584-6</t>
  </si>
  <si>
    <t>carpentier.francisca@gmail.com</t>
  </si>
  <si>
    <t>Primera categoría.</t>
  </si>
  <si>
    <t>Fundación la Semilla</t>
  </si>
  <si>
    <t>74080000-0</t>
  </si>
  <si>
    <t>Manuel Rodríguez N°4633</t>
  </si>
  <si>
    <t>Hijuelas</t>
  </si>
  <si>
    <t>Héctor Nordetti</t>
  </si>
  <si>
    <t>5543972-9</t>
  </si>
  <si>
    <t>hector.nordetti@fundacionlasemilla.cl</t>
  </si>
  <si>
    <t>Maria de Carmen Garcia</t>
  </si>
  <si>
    <t>3309634-8</t>
  </si>
  <si>
    <t>cegede@mi.cl</t>
  </si>
  <si>
    <t>Comedor abierto de adultos mayores/ Cuidado y educación de niños en riesgo social / Rehabilitación de personas con adicciones/ Trabajo escolar con escuelas en riesgos/ Rehabilitación de personas con discapacidad/ Trabajo de formación con comunidades rurales/ Trabajos formativos culturales de artesanas con jefas de hogar y niños/ Conservación del medio ambiente/ Formación de capacidades de liderazgo y habilidades en colegios educacionales y centros de acogida/ Programas de formación y capacitación emprendedora/ Campamentos y Colonias Sociales.</t>
  </si>
  <si>
    <t>Fundación Txafkintun</t>
  </si>
  <si>
    <t>65095202-2</t>
  </si>
  <si>
    <t>Av. Nueva Providencia N° 1881, of. 1201</t>
  </si>
  <si>
    <t>Gabriel Peralta</t>
  </si>
  <si>
    <t>12455133-1</t>
  </si>
  <si>
    <t>GABRIEL@TRAFKINTUN.ORG</t>
  </si>
  <si>
    <t>gabriel@trafkintun.org</t>
  </si>
  <si>
    <t>Fundación orientada a la educación, fomento productivo comunitario y social.</t>
  </si>
  <si>
    <t>Fundación Hermano Andrés Fuente de Ayuda Fraterna</t>
  </si>
  <si>
    <t>65124354-8</t>
  </si>
  <si>
    <t>Los Guindos N°5771</t>
  </si>
  <si>
    <t>Donald Kuchenmeister</t>
  </si>
  <si>
    <t>10664088-2</t>
  </si>
  <si>
    <t>dekuchen@gmail.com</t>
  </si>
  <si>
    <t>PÍA CAROLINA ESCÁRATE OLIVARES</t>
  </si>
  <si>
    <t>13218417-8</t>
  </si>
  <si>
    <t>piaescarateo@gmail.com</t>
  </si>
  <si>
    <t>Proporcionar un sistema de apoyo recreacional para adultos mayores vulnerables en vista de los siguientes fines: a) Potenciar su autoestima. b) Crecimiento de su vida espiritual. c) Mejorar su salud física mediante un programa de alimentación saludable y nutritivo. d) Potenciar su salud mental proporcionando un ambiente seguro y atractivo en el cual desarrollen actividades y experiencias recreativas, culturales y espirituales. e) Capacitarlos e incentivarlos a ser auto motivados para participar activamente en la comunidad. f) Generar espacios de convivencia e interrelación con sus pares.</t>
  </si>
  <si>
    <t>Corporación Cooperadores de la Obra Don Guanella</t>
  </si>
  <si>
    <t>74286900-8</t>
  </si>
  <si>
    <t>Francisco Bilbao N°2105</t>
  </si>
  <si>
    <t>Enrique Castillo</t>
  </si>
  <si>
    <t>5039054-3</t>
  </si>
  <si>
    <t>equecastillo@gmail.com</t>
  </si>
  <si>
    <t>Servicio Social con Alojamiento</t>
  </si>
  <si>
    <t>ONG Santa María</t>
  </si>
  <si>
    <t>65041820-4</t>
  </si>
  <si>
    <t>Comandante Malbec N°13550</t>
  </si>
  <si>
    <t>Maria de la Luz</t>
  </si>
  <si>
    <t>5669888-4</t>
  </si>
  <si>
    <t>mdelaluzlarrain@debuenafe.cl</t>
  </si>
  <si>
    <t>Maria de la luz Larrain</t>
  </si>
  <si>
    <t xml:space="preserve">5669888-4
</t>
  </si>
  <si>
    <t>Capacitación y micro créditos para compra de materiales para trabajar, diseño de productos y venta de ellos.</t>
  </si>
  <si>
    <t>Fundación Agrega</t>
  </si>
  <si>
    <t>65093085-1</t>
  </si>
  <si>
    <t>Napoleón N°3565</t>
  </si>
  <si>
    <t>Pablo Acevedo</t>
  </si>
  <si>
    <t>17308380-7</t>
  </si>
  <si>
    <t>pabloacevedotorres@gmail.com</t>
  </si>
  <si>
    <t>Fundación D.A.R.</t>
  </si>
  <si>
    <t>65113279-7</t>
  </si>
  <si>
    <t>Pasaje Riguel N°2792</t>
  </si>
  <si>
    <t>Alvaro Silva</t>
  </si>
  <si>
    <t>13277425-0</t>
  </si>
  <si>
    <t>fundaciond.a.r2015@gmail.com</t>
  </si>
  <si>
    <t>alvarosilva777@hotmail.com</t>
  </si>
  <si>
    <t>Alimentación y ayuda social en restauración total.</t>
  </si>
  <si>
    <t>ONG desarrollo terapéutico-educativo proyecto SER</t>
  </si>
  <si>
    <t>73779800-3</t>
  </si>
  <si>
    <t>19 Septiembre N°6161</t>
  </si>
  <si>
    <t>Hernan Hervias</t>
  </si>
  <si>
    <t>9971226-0</t>
  </si>
  <si>
    <t>hhervias@gmail.com</t>
  </si>
  <si>
    <t>Hernan Hevias</t>
  </si>
  <si>
    <t>Alcohol y Drogas.</t>
  </si>
  <si>
    <t>Fundación Abrázame</t>
  </si>
  <si>
    <t>65151742-7</t>
  </si>
  <si>
    <t>Monjitas N°550</t>
  </si>
  <si>
    <t>Cecilia Rodríguez</t>
  </si>
  <si>
    <t>13878903-9</t>
  </si>
  <si>
    <t>cecilia@abrazame.cl</t>
  </si>
  <si>
    <t>Servicios orientados a aumentar la capacidad de las personas de mejorar sus oportunidades de vida, tales como la habilitación para el trabajo, la nivelación de estudios, o el apoyo a personas discapacitadas para mejorar sus condiciones de empleabilidad.</t>
  </si>
  <si>
    <t>MLC Fundación Educacional</t>
  </si>
  <si>
    <t>65094801-7</t>
  </si>
  <si>
    <t>Av. Lo Errazuriz N°800</t>
  </si>
  <si>
    <t>Matías Arrau</t>
  </si>
  <si>
    <t>13657409-4</t>
  </si>
  <si>
    <t>matias.arrau@colegiosseg.cl</t>
  </si>
  <si>
    <t>Gladys Cardenas</t>
  </si>
  <si>
    <t>6553006-6</t>
  </si>
  <si>
    <t>Servicios educacionales; enseñanza a estudiantes de Pre Kinder a 4° medio.</t>
  </si>
  <si>
    <t>Fundación Manos a la Obra</t>
  </si>
  <si>
    <t>65077895-2</t>
  </si>
  <si>
    <t>Garcia reyes N°56</t>
  </si>
  <si>
    <t>Cristian Bahamondes</t>
  </si>
  <si>
    <t>13667837-k</t>
  </si>
  <si>
    <t>kristianob@hotmail.com</t>
  </si>
  <si>
    <t>fundación de beneficencia sin fines de lucros, para ayudar al projimo.</t>
  </si>
  <si>
    <t>Fundación para la Capacitación y Promoción del Empleo y la Productividad</t>
  </si>
  <si>
    <t>65061013-k</t>
  </si>
  <si>
    <t>Av. Los Leones N°2108</t>
  </si>
  <si>
    <t>Ramiro Diaz</t>
  </si>
  <si>
    <t>7897750-7</t>
  </si>
  <si>
    <t>rdiaz@fucaep.cl</t>
  </si>
  <si>
    <t>Cecilia Rivas</t>
  </si>
  <si>
    <t>14630115-0</t>
  </si>
  <si>
    <t>Capacitación.</t>
  </si>
  <si>
    <t>Fundación Manuel Carvajal Hidalgo</t>
  </si>
  <si>
    <t>65155327-k</t>
  </si>
  <si>
    <t>Andalican N°775</t>
  </si>
  <si>
    <t>mejillones</t>
  </si>
  <si>
    <t>Marcelo Carvajal</t>
  </si>
  <si>
    <t>5997728-8</t>
  </si>
  <si>
    <t>CONTACTO@FMCH.CL</t>
  </si>
  <si>
    <t>Capacitación, cursos, operativos médicos, operativos con diversos profesionales del ámbito de la justicia , psicología, deporte, realización de actividades culturales, cuidado medioambiente, promover la asociatividad entre particulares y entre estos con las empresas interesadas en aportar ala comunidad</t>
  </si>
  <si>
    <t>Corporación Cimientos Inclusión</t>
  </si>
  <si>
    <t>65109007-5</t>
  </si>
  <si>
    <t>Santa Beatriz N°111, Of. 105</t>
  </si>
  <si>
    <t>Matias Valdivieso</t>
  </si>
  <si>
    <t>11648978-3</t>
  </si>
  <si>
    <t>cperez@ccc.cl</t>
  </si>
  <si>
    <t>Luis Gonzalez</t>
  </si>
  <si>
    <t>8712232-8</t>
  </si>
  <si>
    <t>Capacitación en oficios, apoyo psicosocial, apresto laboral, inserción laboral, estudios relacionados y capacitación a la sociedad civil y empresas.</t>
  </si>
  <si>
    <t>Fundación Putaendo de Aconcagua</t>
  </si>
  <si>
    <t>65124828-0</t>
  </si>
  <si>
    <t xml:space="preserve">Bulnes N° 140 </t>
  </si>
  <si>
    <t>Francisco Mendoza</t>
  </si>
  <si>
    <t>jsaldunce@gmail.com</t>
  </si>
  <si>
    <t>La Fundación tendrá como objetivos, entre otros: “1) Mejorar la vida de las personas adultas con discapacidad mental y física en situación de vulnerabilidad, 2) Promover la inclusión de niños, niñas y adolescentes, 3) Recuperación de espacios públicos, 3) Promover y formar escuelas de deportes para jóvenes vulnerables, 4) Trabajar y crear espacios en prevención de alcohol y drogas, 6) Trabajar y crear sitios de descanso y vacacionar para personas discapacitadas físicas y mentales, 7) Crear nexos con las autoridades locales, provinciales y regionales, 8) Potenciar el desarrollo de las artes en la población juvenil, 9) Trabajar en el desarrollo del cuidado del medio ambiente”.</t>
  </si>
  <si>
    <t>Asociación Valores</t>
  </si>
  <si>
    <t>65118595-5</t>
  </si>
  <si>
    <t>Monseños Escrivá de Balaguer N°9411, Dpto 501</t>
  </si>
  <si>
    <t>Jorge Daher</t>
  </si>
  <si>
    <t>16017289-4</t>
  </si>
  <si>
    <t>jorge@fundacionvalores.cl</t>
  </si>
  <si>
    <t>Pablo Narvaez</t>
  </si>
  <si>
    <t>12919228-3</t>
  </si>
  <si>
    <t>pablo@fundacionvalores.cl</t>
  </si>
  <si>
    <t>Cursos, seminarios, encuentros, promoción, fomento y desarrollo de actividades deportivas, culturales y sociales.</t>
  </si>
  <si>
    <t>Fundación para la Inserción Social Kalen</t>
  </si>
  <si>
    <t>65168631-8</t>
  </si>
  <si>
    <t>San Ignacio N°879</t>
  </si>
  <si>
    <t>Javiera Lecaros</t>
  </si>
  <si>
    <t>17656663-9</t>
  </si>
  <si>
    <t>jlecaroscastro@gmail.com</t>
  </si>
  <si>
    <t>María Pía Guzmán</t>
  </si>
  <si>
    <t>7011746-0</t>
  </si>
  <si>
    <t>kalenfundacion@gmail.com</t>
  </si>
  <si>
    <t>Prestación psicosocial, capacitación laboral y apoyo en búsqueda de empleo, a través del Programa de Desarrollo de Habilidades Sociolaborales.</t>
  </si>
  <si>
    <t>Fundación de Intermediación Laboral Inclusiva Productiva</t>
  </si>
  <si>
    <t>65153934-k</t>
  </si>
  <si>
    <t>Ley N°21.015</t>
  </si>
  <si>
    <t>Santa Rosa N° 235</t>
  </si>
  <si>
    <t>Rodrigo Muñoz</t>
  </si>
  <si>
    <t>11423318-8</t>
  </si>
  <si>
    <t>rmunoz@fundacionfilip.org</t>
  </si>
  <si>
    <t>SERVICIOS DE INSTITUTOS DE ESTUDIOS FUNDACIONES CORPORACIONES DE DESARROLLO (EDUCACION SALUD) ACTIVIDADES DE OTRAS ASOCIACIONES N.C.P.</t>
  </si>
  <si>
    <t>Fundación Africa Dream</t>
  </si>
  <si>
    <t>65939680-7</t>
  </si>
  <si>
    <t>Av. Apoquindo N°3039</t>
  </si>
  <si>
    <t>Maria Sprohnle</t>
  </si>
  <si>
    <t>7569343-5</t>
  </si>
  <si>
    <t>jsprohnle@partners.cl</t>
  </si>
  <si>
    <t>Maria Janet Sprohnle Ceroni</t>
  </si>
  <si>
    <t>Según el ARTICULO SEGUNDO de nuestros estatutos: "La Fundación tendrá por objeto ayudar al mejoramiento de la calidad de vida de los pueblos y países más pobres del continente africano, para lo cual llevará a cabo acciones sanitarias, de salud, educativas, mejoramiento de infraestructura; acceso al agua potable, distribución de alimentos y medicinas, acceso a micro créditos y en general todas aquellas acciones que sean necesarias para lograr el objetivo antes expuesto".</t>
  </si>
  <si>
    <t>Fundación Trabun</t>
  </si>
  <si>
    <t>65120259-0</t>
  </si>
  <si>
    <t>Las Hualtatas N°10807</t>
  </si>
  <si>
    <t>Manuel Vial</t>
  </si>
  <si>
    <t>19078433-9</t>
  </si>
  <si>
    <t>mvial@fundaciontrabun.cl</t>
  </si>
  <si>
    <t>Felipe Vandeputte</t>
  </si>
  <si>
    <t>19079085-1</t>
  </si>
  <si>
    <t>fvandeputte@fundaciontrabun.cl</t>
  </si>
  <si>
    <t>Mejoramiento de educación para niños y jóvenes en sectores de mayor necesidad, asesoramiento a padres como responsables de la educación de sus hijos y formación de comunidades de apoyo entre las familias de cada colegio.</t>
  </si>
  <si>
    <t>Fundación Hogares de Menores Verbo Divino</t>
  </si>
  <si>
    <t>71479200-8</t>
  </si>
  <si>
    <t>San Ignacio N°979</t>
  </si>
  <si>
    <t>Matías Mackenna</t>
  </si>
  <si>
    <t>10579653-6</t>
  </si>
  <si>
    <t>matiasmackenna@yahoo.com</t>
  </si>
  <si>
    <t>Oukate Kpandja</t>
  </si>
  <si>
    <t>14726676-6</t>
  </si>
  <si>
    <t>molira@yahoo.com</t>
  </si>
  <si>
    <t>Creación, mantención y administración de establecimientos educacionales y de capacitación ocupacional, y hogares de formación y rehabilitación, de forma independiente o en colaboración con otras entidades. Implementación de planes de educación y capacitación ocupacional. Promoción de acciones de salud, higiene y asistencia técnica que contribuyan al mejoramiento de las condiciones de vida y ambiente familiar de los menores y sus familias. Colaboración y participación con todas aquellas entidades que persigan objetivos afines a los de la fundación.</t>
  </si>
  <si>
    <t>Fundación para el Desarrollo Integral de Personas con Síndrome de Down</t>
  </si>
  <si>
    <t>65101512-k</t>
  </si>
  <si>
    <t>Volcan Choshuenco</t>
  </si>
  <si>
    <t xml:space="preserve">Elizabeth Biava </t>
  </si>
  <si>
    <t>9000213-9</t>
  </si>
  <si>
    <t>contacto.sda@gmail.com</t>
  </si>
  <si>
    <t>CONTACTO.SDA@GMAIL.COM</t>
  </si>
  <si>
    <t xml:space="preserve"> Fundacion para Protección- Cuidado-Educación de Personas Sindrome de Down.</t>
  </si>
  <si>
    <t>Fundación Dar Hogar</t>
  </si>
  <si>
    <t>65120824-6</t>
  </si>
  <si>
    <t>Candelaria Goyenechea N°3900</t>
  </si>
  <si>
    <t>José Del Valle</t>
  </si>
  <si>
    <t>20296356-0</t>
  </si>
  <si>
    <t>josemanueldv99@gmail.com</t>
  </si>
  <si>
    <t>Sofia Stevenson</t>
  </si>
  <si>
    <t>19687071-7</t>
  </si>
  <si>
    <t>sstevenson1@uc.cl</t>
  </si>
  <si>
    <t>Construcción de viviendas definitivas.</t>
  </si>
  <si>
    <t>Corporación Solidaria Una Luz en el Camino Atacama</t>
  </si>
  <si>
    <t>65094766-5</t>
  </si>
  <si>
    <t>Padre Negro N°470</t>
  </si>
  <si>
    <t>Aldo Cicardini</t>
  </si>
  <si>
    <t>15870910-4</t>
  </si>
  <si>
    <t>gerencia.ulcat@gmail.com</t>
  </si>
  <si>
    <t>Ayuda a menores con enfermedades catastróficas y discapacidades, cuyas familias no cuentan con recursos económicos.</t>
  </si>
  <si>
    <t>Fundación Grupo Obras Divinas</t>
  </si>
  <si>
    <t>65171316-1</t>
  </si>
  <si>
    <t>Costa Bella N°1552</t>
  </si>
  <si>
    <t>Raúl Becerra</t>
  </si>
  <si>
    <t>7019441-4</t>
  </si>
  <si>
    <t>contacto@grupoobrasdivinas.cl</t>
  </si>
  <si>
    <t>rbectroncoso@gmail.com</t>
  </si>
  <si>
    <t>La promoción, desarrollo, práctica, difusión y fomento de iniciativas de carácter social, educacional, cultural, artísticas, formativas, de salud, deportivas, de responsabilidad social corporativa, científicas, espirituales y tecnológicas, generando espacios de encuentro y asociatividad, respecto de los individuos en general y personas, familias, grupos y comunidades que viven en condiciones de pobreza, discapacidad y/o marginalidad.</t>
  </si>
  <si>
    <t>Fundación En Señas</t>
  </si>
  <si>
    <t>65166122-6</t>
  </si>
  <si>
    <t>El Pinar N°125</t>
  </si>
  <si>
    <t xml:space="preserve">María de la Paz </t>
  </si>
  <si>
    <t>8080009-6</t>
  </si>
  <si>
    <t>vdelapaz@institutodelasordera.cl</t>
  </si>
  <si>
    <t>Juan Luis Marín</t>
  </si>
  <si>
    <t>Entregar productos y/o prestar servicios directos a personas de escasos recursos, vulnerables y/o con discapacidad u otras personas relacionadas con la discapacidad, sordera, educación, salud, lengua y/o cultura.</t>
  </si>
  <si>
    <t>Fundación Soy Más</t>
  </si>
  <si>
    <t>65160187-8</t>
  </si>
  <si>
    <t>Espoz N°3150, Of 401</t>
  </si>
  <si>
    <t>Barbara Etcheberry</t>
  </si>
  <si>
    <t>7574178-2</t>
  </si>
  <si>
    <t>betcheberry@soymas.cl</t>
  </si>
  <si>
    <t>Educación escolar, educación inicial, salud, capacitación en oficio, apoyo en la inserción laboral.</t>
  </si>
  <si>
    <t>Fundación CALEI SEIS</t>
  </si>
  <si>
    <t>65156568-5</t>
  </si>
  <si>
    <t>José Alcalde Delano N°10581</t>
  </si>
  <si>
    <t>Virginia Leiva</t>
  </si>
  <si>
    <t>7165162-2</t>
  </si>
  <si>
    <t>vleiva@caleiseis.cl</t>
  </si>
  <si>
    <t>Nuestra organización se encarga de mejorar la empleabilidad de personas vulnerables sin estudios superiores. Entregando entrenamientos intensivos a estas personas en el área de Inteligencia Artificial. Luego de finalizar el entrenamiento, a los egresados se les da la oportunidad de trabajar en variadas empresas para poder iniciar una nueva vida laboral con sus conocimientos adquiridos.</t>
  </si>
  <si>
    <t>Fundación para la Capacitación FUCAP</t>
  </si>
  <si>
    <t>65056389-1</t>
  </si>
  <si>
    <t>Domeyko N°1750</t>
  </si>
  <si>
    <t>Boris Duran</t>
  </si>
  <si>
    <t>7220617-7</t>
  </si>
  <si>
    <t>bduran@funcap.cl</t>
  </si>
  <si>
    <t>BORIS DURAN DARGELEZ</t>
  </si>
  <si>
    <t>BDURAN@FUNCAP.CL</t>
  </si>
  <si>
    <t>ORGANISMO TÉCNICO DE CAPACITACIÓN</t>
  </si>
  <si>
    <t>Corporación de Desarrollo Productivo del Litoral de Aysen</t>
  </si>
  <si>
    <t>65095621-4</t>
  </si>
  <si>
    <t>Sargento Aldea N°633 D</t>
  </si>
  <si>
    <t>Puerto Aysén</t>
  </si>
  <si>
    <t>Ursula Veloso</t>
  </si>
  <si>
    <t>7830729-3</t>
  </si>
  <si>
    <t>mfernandez@corpaysen.cl</t>
  </si>
  <si>
    <t>Ursula Margit Veloso Ortega</t>
  </si>
  <si>
    <t>mveloso@corpaysen.cl</t>
  </si>
  <si>
    <t xml:space="preserve">a) Organizar, realizar, auspiciar, colaborar o participar en toda clase de actividad tendiente a promover el desarrollo armónico de las localidades, y sectores productivos que cohabitan en el borde costero de la Región de Aysén </t>
  </si>
  <si>
    <t>Fundación Kûmentun</t>
  </si>
  <si>
    <t>65159085-k</t>
  </si>
  <si>
    <t>Elqui N°7850</t>
  </si>
  <si>
    <t>Ezra Torres</t>
  </si>
  <si>
    <t>17237719-k</t>
  </si>
  <si>
    <t>ezra.torres@usach.cl</t>
  </si>
  <si>
    <t>El objeto numero uno de la fundación, es promover e impulsar el desarrollo y rehabilitación de personas con discapacidad físicas e intelectuales y sus familias, enfocando la atención tanto a personas naturales como a instituciones publicas o privadas, sin exclusión por condición socioeconómica, mediante el desarrollo de terapias asistidas de todo tipo y actividades en contacto con la naturaleza.</t>
  </si>
  <si>
    <t>Fundación Betania Acoge</t>
  </si>
  <si>
    <t>65080728-6</t>
  </si>
  <si>
    <t>Pasaje Juana Ross N°050</t>
  </si>
  <si>
    <t>Patricia Beltrán</t>
  </si>
  <si>
    <t>9682751-2</t>
  </si>
  <si>
    <t>pattysiete@gmail.com</t>
  </si>
  <si>
    <t>Pablo Larraín</t>
  </si>
  <si>
    <t>8491696-k</t>
  </si>
  <si>
    <t>Acoger a mujeres, entre 18 y 35 años de edad, de la ciudad de Valparaíso, que viven vulnerabilidad social extrema, para proporcionarles a través de una amplia red apoyo, la orientación y respaldo que les permita proponerse nuevas expectativas en sus proyectos de vida laboral, personal y familiar.</t>
  </si>
  <si>
    <t>Fundación Construyendo Sueños</t>
  </si>
  <si>
    <t>65170908-3</t>
  </si>
  <si>
    <t>Rancagua N°468</t>
  </si>
  <si>
    <t>Judith González</t>
  </si>
  <si>
    <t>13780471-9</t>
  </si>
  <si>
    <t>presidenta@fundacionconstruyendo.cl</t>
  </si>
  <si>
    <t>Impulsar condiciones que faciliten la inclusión de las personas con discapacidad intelectual en el esparcimiento comunitario, en el área laboral. educacional y en cualquier ambiente que le permita el desarrollo completo de sus habilidades como una persona integral. Fomentar la implicación de la comunidad a través de acciones voluntarias que favorezcan la inclusión social de las personas con discapacidad. Capacitar a través de talleres laborales a jóvenes adultos que pertenecientes a la fundación con el fin de que éstos puedan elaborar un producto o prestar un servicio. Dichos fines, se realizarán sin animo de lucro, sin embargo se podrá dedicar los eventuales excedentes a la realización de los fines fundacionales y/o a ser repartidos entre los beneficiados</t>
  </si>
  <si>
    <t>Fundación Work Plus</t>
  </si>
  <si>
    <t>65168186-3</t>
  </si>
  <si>
    <t>Avenida Torreones N°1820</t>
  </si>
  <si>
    <t>Claudia Lodi</t>
  </si>
  <si>
    <t>14347675-8</t>
  </si>
  <si>
    <t>claudia.lodi@educo.cl</t>
  </si>
  <si>
    <t>Claudia Lodi Ibacache</t>
  </si>
  <si>
    <t>Colaborar en la mejora de la calidad de la educación en colegios vulnerables de Chile, mediante la transferencia de gestión y metodología pedagógicas eficaces replicables a escala con el fin de mayores aprendizajes en todos los alumnos, con un enfoque inclusivo.</t>
  </si>
  <si>
    <t>Corporación Eres 21</t>
  </si>
  <si>
    <t>65160222-K</t>
  </si>
  <si>
    <t>Avda. Las Condes N°9889, dpto. 43A</t>
  </si>
  <si>
    <t>Paula Guiraldes</t>
  </si>
  <si>
    <t>9806546-6</t>
  </si>
  <si>
    <t>contacto@eres21.cl</t>
  </si>
  <si>
    <t>Corporacion de derecho privado sin fines de lucro</t>
  </si>
  <si>
    <t>Fundación Zoológica Buin Zoo</t>
  </si>
  <si>
    <t>65116065-0</t>
  </si>
  <si>
    <t>El caleuche N°21, lote c</t>
  </si>
  <si>
    <t>Ignacio Idalsoaga</t>
  </si>
  <si>
    <t>7438089-1</t>
  </si>
  <si>
    <t>fundacion@buinzoo.cl</t>
  </si>
  <si>
    <t>Ejecutar proyectos de conservación para especies amenazadas chilenas, llevar a cabo iniciativas de apoyo a la comunidad de sectores vulnerables como terapias asistidas con animales no convencionales, labores de sensibilización, educación a niños y divulgación de ciencias.</t>
  </si>
  <si>
    <t>Fundación Guadalupe Acoge</t>
  </si>
  <si>
    <t>65174702-3</t>
  </si>
  <si>
    <t>Andrés Bello N°2687, piso 20</t>
  </si>
  <si>
    <t>María Bezmalinovic</t>
  </si>
  <si>
    <t>9907297-0</t>
  </si>
  <si>
    <t>jyanez@guadalupeacoge.org</t>
  </si>
  <si>
    <t>Implementar Casas de Acogida que promuevan el desarrollo, y aseguren los derechos de protección de niños, niñas y jóvenes, en especial, de sectores de vulnerabilidad social</t>
  </si>
  <si>
    <t>Fundación Aprender en Movimiento</t>
  </si>
  <si>
    <t>65177041-6</t>
  </si>
  <si>
    <t>Fray Pedro de Bardeci N°2898</t>
  </si>
  <si>
    <t>Tamara Cardeiro</t>
  </si>
  <si>
    <t>16643722-9</t>
  </si>
  <si>
    <t>aprenderenmov@gmail.com</t>
  </si>
  <si>
    <t>Otorgar una respuesta educativa adecuada, que garantice el acceso a la educación y terapia de bebés, niños (as) y adolescentes en situación de una o más discapacidades, potenciando su desarrollo global y armónico a través de la terapia psicomotriz y otras terapias que permitan su desarrollo integral.</t>
  </si>
  <si>
    <t>Fundación Al Amparo del Altísimo a la Sombra del Poderoso</t>
  </si>
  <si>
    <t>65096718-6</t>
  </si>
  <si>
    <t>Placer N°1156</t>
  </si>
  <si>
    <t>Jorge Chávez</t>
  </si>
  <si>
    <t>9494393-0</t>
  </si>
  <si>
    <t>jorgech.retamales@gmail.com</t>
  </si>
  <si>
    <t>El objeto de la Fundación será la promoción del desarrollo especialmente de las personas, familias, grupos y comunidades que viven en condiciones de pobreza, marginalidad, en situación de calle y vulnerabilidad, de edad adulta, juvenil, niños y niñas y discapacitados.</t>
  </si>
  <si>
    <t>Fundación Sitadel</t>
  </si>
  <si>
    <t>65164768-1</t>
  </si>
  <si>
    <t>Quillagua N°40</t>
  </si>
  <si>
    <t>Felipe Fierro</t>
  </si>
  <si>
    <t>16370181-2</t>
  </si>
  <si>
    <t>sitadel@fundacionsitadel.cl</t>
  </si>
  <si>
    <t>Pamela Andrea Castro Mardones</t>
  </si>
  <si>
    <t>11338633-9</t>
  </si>
  <si>
    <t>Promover y realizar apoyos diversos para la enseñanza del idioma español para migrantes en situación de vulnerabilidad que estén insertándose en Chile. La enseñanza se realizará de acuerdo con las metodologías apropiadas propuestas para estas actividades actualmente. Asimismo, se contemplan métodos para conocer las necesidades diferenciadas de los alumnos y actividades diversas tendientes a este aprendizaje, sea en salas de clases como en dinámicas en terreno para vincularse directamente con la realidad laboral, social y cultural de nuestro medio. La organización apoyará diversas actividades de inserción de los migrantes. Esto incluye capacitación laboral, gestiones para comenzar iniciativas variadas, apoyo para la instalación de iniciativas tanto rentables como solidarias, apoyo a la disposición o ubicación de viviendas, entre otras</t>
  </si>
  <si>
    <t>Corporación Restauración Familiar Alfa y Omega</t>
  </si>
  <si>
    <t>65055441-8</t>
  </si>
  <si>
    <t>Av. Concha y Toro N°19, dpto a</t>
  </si>
  <si>
    <t>Carolina Diaz</t>
  </si>
  <si>
    <t>13498476-7</t>
  </si>
  <si>
    <t>centroderestauracionfamiliar@gmail.com</t>
  </si>
  <si>
    <t>La Corporación tendra por finalidad u objeto la promoción del desarrollo, especialmente de personas, familias, grupos y comunidades que viven en situación de vulnerabilidad. Podra realizar sus actividades en los siguientes ambitos: evaluaciones diagnosticas, orientacion familiar, psicologia, mediacion familair, educacion, cultura, cursos de capacitacion, trabajo, salud, medio ambiente, desarrollo comunitario, microempresa, pequeña produccion, consumo popular derechos humanos, deportes y recreación</t>
  </si>
  <si>
    <t>Fundación Inclusión Tea</t>
  </si>
  <si>
    <t>65164861-0</t>
  </si>
  <si>
    <t>El Maiten N°0237</t>
  </si>
  <si>
    <t>Dominique Goretti</t>
  </si>
  <si>
    <t>18882389-0</t>
  </si>
  <si>
    <t>dominiquegoretti@gmail.com</t>
  </si>
  <si>
    <t>catherine fabiola venegas nuñez</t>
  </si>
  <si>
    <t>12898084-9</t>
  </si>
  <si>
    <t>fundacioninclusiontea@gmail.com</t>
  </si>
  <si>
    <t>brindar educación inclusiva y terapéutica a niños de los niveles preescolares .</t>
  </si>
  <si>
    <t>Fundación San Andrés Apóstol</t>
  </si>
  <si>
    <t>65190311-4</t>
  </si>
  <si>
    <t>Avenida Matta N°230</t>
  </si>
  <si>
    <t>Luis Ceron</t>
  </si>
  <si>
    <t>8625431-k</t>
  </si>
  <si>
    <t>luisignacioceron@gmail.com</t>
  </si>
  <si>
    <t>luis ignacio ceron romero</t>
  </si>
  <si>
    <t>Solicitar fondos a privados o empresas para apoyar las labores humanitarias que realiza la parroquia San Andres apostol</t>
  </si>
  <si>
    <t>Fundación Sumergi2</t>
  </si>
  <si>
    <t>65161564-k</t>
  </si>
  <si>
    <t>Camino Otoñal Poniente N°5667, casa 42</t>
  </si>
  <si>
    <t>Luis Torres</t>
  </si>
  <si>
    <t>13954187-1</t>
  </si>
  <si>
    <t>bespinoza.noemi@gmail.com</t>
  </si>
  <si>
    <t>Luis Torres Molina</t>
  </si>
  <si>
    <t>contacto@sumergi2.cl</t>
  </si>
  <si>
    <t>Desarrollo proyectos de integración e inclusión en el deporte del Buceo</t>
  </si>
  <si>
    <t>Fundacion Somos Up</t>
  </si>
  <si>
    <t>65153577-8</t>
  </si>
  <si>
    <t>Teniente Ibañez N°10023</t>
  </si>
  <si>
    <t>Karem Chacana</t>
  </si>
  <si>
    <t>13750773-0</t>
  </si>
  <si>
    <t>fundacion.somosup@gmail.com</t>
  </si>
  <si>
    <t>Karem Chacana Oyanedel</t>
  </si>
  <si>
    <t>Educar, desmitificar, capacitar, contener, apoyar, guiar y empoderar a familias con niños, jóvenes y adultos con Síndrome de Down. Además, buscamos integrar, desarrollar y potenciar habilidades que aporten a la Inclusión y la nivelación de hitos necesarios para autonomía plena</t>
  </si>
  <si>
    <t>Fundación Renacer Juntos</t>
  </si>
  <si>
    <t>65160577-6</t>
  </si>
  <si>
    <t>Los Lirios N°6090</t>
  </si>
  <si>
    <t>CLAUDIAPV27@HOTMAIL.COM</t>
  </si>
  <si>
    <t>claudiapv27@hotmail.com</t>
  </si>
  <si>
    <t>Prevenir, Promover, Desarrollar, Coordinar, Intervenir, evaluar y potenciar planes y programas de atención integral y Biopsicosocial a personas, familias, grupos y comunidades en situación de Vulnerabilidad</t>
  </si>
  <si>
    <t>Asociación Instituto de Neuroprotección Infantil (INPI)</t>
  </si>
  <si>
    <t>65166136-6</t>
  </si>
  <si>
    <t>Ramón Puelma N°2430</t>
  </si>
  <si>
    <t xml:space="preserve">Pablo Rosenblatt </t>
  </si>
  <si>
    <t>6372420-3</t>
  </si>
  <si>
    <t>contacto@inpi.cl</t>
  </si>
  <si>
    <t>Juan Andres Camus</t>
  </si>
  <si>
    <t>6370841-0</t>
  </si>
  <si>
    <t>La Asociación tiene como finalidad u objeto desarrollar y fortalecer investigaciones, intervenciones, programas y políticas orientadas al bienestar y cuidado de la primera infancia</t>
  </si>
  <si>
    <t>Fundación Educacional Qhana Khuska</t>
  </si>
  <si>
    <t xml:space="preserve">	65078882-6</t>
  </si>
  <si>
    <t>Rosas N°1439, Of 2</t>
  </si>
  <si>
    <t>Beatriz Huerta</t>
  </si>
  <si>
    <t>11847037-0</t>
  </si>
  <si>
    <t>bea.huerta@qhana-khuska.org</t>
  </si>
  <si>
    <t>Beatriz Isabel Huerta Cancino</t>
  </si>
  <si>
    <t>Implementar un proyecto educativo institucional inclusivo, replicable</t>
  </si>
  <si>
    <t>Emprendimiento y Generación de Energías Alternativas</t>
  </si>
  <si>
    <t>65087669-5</t>
  </si>
  <si>
    <t>San Francisco N°294</t>
  </si>
  <si>
    <t>Rubén Méndez</t>
  </si>
  <si>
    <t>17520146-7</t>
  </si>
  <si>
    <t>rubenmendezcv@gmail.com</t>
  </si>
  <si>
    <t>Rubén Méndez Mardones</t>
  </si>
  <si>
    <t>Gestión y desarrollo de programas y proyectos que contribuyan a mejorar la calidad de vida de personas de escasos recursos, vulnerables y/o en situación de pobreza, mediante la integración de iniciativas relacionadas a la sustentabilidad y medio ambiente.</t>
  </si>
  <si>
    <t>Fundación Creide</t>
  </si>
  <si>
    <t>65160793-0</t>
  </si>
  <si>
    <t>Tres Marías N°2925-A</t>
  </si>
  <si>
    <t>Norma Araya</t>
  </si>
  <si>
    <t>11330857-5</t>
  </si>
  <si>
    <t>norma.araya.valenzuela@gmail.com</t>
  </si>
  <si>
    <t>NORMA ARAYA VALENZUELA</t>
  </si>
  <si>
    <t>promoción del desarrollo, especialmente de las personas, familias, grupos y comunidades que viven en condiciones de pobreza y/o marginalidad. Servicios de Asesorías y Capacitación orientados a la asistencia técnica educativa. La prestación de servicios en capacitación y perfeccionamiento laboral dirigidos a profesores. Se incluye la capacitación, rehabilitación, promoción y fomento para la creación de empleos, contratación o inserción laboral de las personas con discapacidad.</t>
  </si>
  <si>
    <t>Fundación Huella Gestión Social</t>
  </si>
  <si>
    <t>65169479-5</t>
  </si>
  <si>
    <t>Alonso de Córdova N°4125, piso 12</t>
  </si>
  <si>
    <t>Patricia Edwards</t>
  </si>
  <si>
    <t>5711271-9</t>
  </si>
  <si>
    <t>pedwards@huellags.com</t>
  </si>
  <si>
    <t>Desarrollar y potenciar alianzas de colaboración entre organizaciones sociales y el sector privado con el fin de disminuir la brecha de desigualdad y pobreza de nuestro país, y generar al mismo tiempo valor al interior de las empresas</t>
  </si>
  <si>
    <t>Fundación Barrabases</t>
  </si>
  <si>
    <t>65175554-9</t>
  </si>
  <si>
    <t>Moneda N°611</t>
  </si>
  <si>
    <t>Santiago Centro</t>
  </si>
  <si>
    <t>Roberto Jimenez</t>
  </si>
  <si>
    <t>8697365-0</t>
  </si>
  <si>
    <t>roberto jimenez</t>
  </si>
  <si>
    <t>promover la participacion de la ciudadania en actividades deportivas y promover el mejoramiento moral e intelectual de sus miembros.</t>
  </si>
  <si>
    <t>Rotary Club Cavancha Iquique</t>
  </si>
  <si>
    <t>72312200-7</t>
  </si>
  <si>
    <t>Feldespato N°2627</t>
  </si>
  <si>
    <t>José Muñoz</t>
  </si>
  <si>
    <t>12437073-6</t>
  </si>
  <si>
    <t>jmunoz@musacds.cl</t>
  </si>
  <si>
    <t>jmunoz@muascd.cl</t>
  </si>
  <si>
    <t>Gestionar servicios a personas de escasos recursos o discapacitadas, gestionar entrega de ayuda humanitaria a personas que se vena afectadas por siniestros o estados de precariedad</t>
  </si>
  <si>
    <t>Corporación de Ayuda al Enfermo Cardiovascular SER</t>
  </si>
  <si>
    <t>65154018-6</t>
  </si>
  <si>
    <t>Lo Fontecilla N°101, of 305</t>
  </si>
  <si>
    <t>Carlos Caorsi</t>
  </si>
  <si>
    <t>8590705-0</t>
  </si>
  <si>
    <t>ccaorsi@corporacionser.cl</t>
  </si>
  <si>
    <t>Carlos Enrique Caorsi</t>
  </si>
  <si>
    <t>Buscamos mejorar el acceso a salud oportuna y de calidad para disminuir el nivel de pobreza a nivel nacional y asegurar atención de salud de calidad en el ámbito cardiovascular.</t>
  </si>
  <si>
    <t>Fundación Equinoterapia</t>
  </si>
  <si>
    <t>65175219-1</t>
  </si>
  <si>
    <t>Av. Jaime Guzman Errazuriz N°04600</t>
  </si>
  <si>
    <t>Arlene Tapia</t>
  </si>
  <si>
    <t>16014601-k</t>
  </si>
  <si>
    <t>lizettapiam@gmail.com</t>
  </si>
  <si>
    <t>Arlene Tapia Martin</t>
  </si>
  <si>
    <t>Búsqueda de la inclusión social a través de la educacional y laboral. Trabajamos en pro de la educación, re educación, rehabilitación en niños, adolescente, adultos y adultos mayores; en situación de discapacidad (intelectual, física, psíquica)</t>
  </si>
  <si>
    <t>ONG de Desarrollo Vivir con Sentidos</t>
  </si>
  <si>
    <t>65095928-0</t>
  </si>
  <si>
    <t>Av. Gómez Carreño N°4355</t>
  </si>
  <si>
    <t>Rolando Altamirano</t>
  </si>
  <si>
    <t>15830894-0</t>
  </si>
  <si>
    <t>raltamirano1984@gmail.com</t>
  </si>
  <si>
    <t>Rolando Altamirano Olmedo</t>
  </si>
  <si>
    <t>Propiciar el envejecimiento activo e integración social de los adultos mayores fortaleciendo así su particiación comunitaria. -Fomentar la integración y participación social efectiva de las personas mayores a partir del vinculo con los diferentes actores sociales presentes en el territorio.</t>
  </si>
  <si>
    <t>ONG Nos Buscamos</t>
  </si>
  <si>
    <t>65086441-7</t>
  </si>
  <si>
    <t>Luis Thayer Ojeda N°46, depto. 506</t>
  </si>
  <si>
    <t>María Constanza Del Río Moreno</t>
  </si>
  <si>
    <t>12352375-k</t>
  </si>
  <si>
    <t>cdelrio@nosbuscamos.org</t>
  </si>
  <si>
    <t>La Asociación tendrá por finalidad u objeto la Acción Social y se dedicará preferentemente a la atención o ayuda de personas familias, grupos y/o comunidades en situación de pobreza, vulnerabilidad y/o necesidad.</t>
  </si>
  <si>
    <t>Fundación Isla Tenglo</t>
  </si>
  <si>
    <t>65169437-k</t>
  </si>
  <si>
    <t>Quillota N°175, of. 601</t>
  </si>
  <si>
    <t>Jorge Pacheco</t>
  </si>
  <si>
    <t>Jorge Pacheci Alvarado</t>
  </si>
  <si>
    <t>Aportar a la educación en los territorios insulares de la Región de los Lagos y sus zonas aledañas del borde costero, contribuyendo al fortalecimiento valórico, vocacional, profesional y de emprendimientos sustentables en este territorio.</t>
  </si>
  <si>
    <t>Fundación Federico Carvallo Pérez</t>
  </si>
  <si>
    <t>65071416-4</t>
  </si>
  <si>
    <t>Av. Santa María N°7178</t>
  </si>
  <si>
    <t>Sebastián Guerrero</t>
  </si>
  <si>
    <t>9482218-1</t>
  </si>
  <si>
    <t>sguerrero@gvg.cl</t>
  </si>
  <si>
    <t>sguerrero@gvg.cl|</t>
  </si>
  <si>
    <t>Realización de proyectos, programas, actividades y medidas de fomento, ejecución, práctica y desarrollo del deporte paras dar apoyo, mediante la práctica deportiva, a jóvenes de escasos recursos en situación de riesgo o marginalidad.</t>
  </si>
  <si>
    <t>ONG de Desarrollo Despertando Tus Sentidos</t>
  </si>
  <si>
    <t>65176701-6</t>
  </si>
  <si>
    <t>Hochstetter N°376</t>
  </si>
  <si>
    <t>Paula Piña</t>
  </si>
  <si>
    <t>14393036-k</t>
  </si>
  <si>
    <t>paulypf@gmail.com</t>
  </si>
  <si>
    <t xml:space="preserve">paulypf@gmail.com	</t>
  </si>
  <si>
    <t>Apoyo a niños y niñas con autismo</t>
  </si>
  <si>
    <t>Corporación Escuela Especial España</t>
  </si>
  <si>
    <t>70011020-6</t>
  </si>
  <si>
    <t>3 Oriente N°1109</t>
  </si>
  <si>
    <t>Félix Jiménez</t>
  </si>
  <si>
    <t>5091638-3</t>
  </si>
  <si>
    <t>felixjimenez@spomo.cl</t>
  </si>
  <si>
    <t>Félix Francisco Jiménez Ballart</t>
  </si>
  <si>
    <t>Educación, Fomento y Desarrollo de la Educación Especial desde la Atención Temprana hasta el Adulto Mayor, sin fines de lucro. Capacitación, Rehabilitación, Promoción y Fomento para la creación de Empleos, Contratación o Inserción laboral de las personas con discapacidad</t>
  </si>
  <si>
    <t>Fundación Social Watson</t>
  </si>
  <si>
    <t>65191158-3</t>
  </si>
  <si>
    <t>Camino de la Humildad N°5900</t>
  </si>
  <si>
    <t>Joaquín Triandafilide</t>
  </si>
  <si>
    <t>14585556-k</t>
  </si>
  <si>
    <t>JOAQUINT@NEUROEDUCA.CL</t>
  </si>
  <si>
    <t>Direccionar, planear, ejecutar, coordinar, evaluar, organizar y realizar actividades de interés común en la sociedad, principalmente relacionadas la promoción y educación de la neurociencia, estrategias de aprendizaje y mejora de la enseñanza para cualquier grupo etario de zonas vulnerables.</t>
  </si>
  <si>
    <t>Fundación Wazú</t>
  </si>
  <si>
    <t>65158811-1</t>
  </si>
  <si>
    <t>Padre Mariano N°2010</t>
  </si>
  <si>
    <t>Peter Loch</t>
  </si>
  <si>
    <t>16474741-7</t>
  </si>
  <si>
    <t>peter@fundacionwazu.cl</t>
  </si>
  <si>
    <t>El objeto de la fundación será la inclusión laboral para personas en situación de discapacidad física, motora o sensorial, el desarrollo de programas de sensibilización y capacitación en temas de inclusión de personas en situación de discapacidad y en general al realizar programas de accion social en beneficio exclusivo de los sectores de mayor necesidad</t>
  </si>
  <si>
    <t>Fundación de Educación Nocedal</t>
  </si>
  <si>
    <t>73045100-8</t>
  </si>
  <si>
    <t>Avenida Juanita N°14405</t>
  </si>
  <si>
    <t>Sergio Álvarez</t>
  </si>
  <si>
    <t>6593329-2</t>
  </si>
  <si>
    <t>salvarez@nocedal.cl</t>
  </si>
  <si>
    <t>Maximiano Jose Lemaitre</t>
  </si>
  <si>
    <t>5894771-7</t>
  </si>
  <si>
    <t>mlemaitre@nocedal.cl</t>
  </si>
  <si>
    <t>Bajo la inspiración cristiana, tiene por fines crear, organizar, administrar y sostener establecimientos para la educación de alumnos de escasos recursos, sea por sí misma o en conjunto con otras personas naturales o jurídicas</t>
  </si>
  <si>
    <t>Fundación Cincel</t>
  </si>
  <si>
    <t>65183361-2</t>
  </si>
  <si>
    <t>Nueva Uno N°750</t>
  </si>
  <si>
    <t>John Silva</t>
  </si>
  <si>
    <t>15402886-2</t>
  </si>
  <si>
    <t>fundacioneducativacincel2019@gmail.com</t>
  </si>
  <si>
    <t>John Angelo Silva Puga</t>
  </si>
  <si>
    <t>john.silvapuga@gmail.com</t>
  </si>
  <si>
    <t>Difundir, investigar, propender y estimular el arte y la educación, implementando y capacitando, tanto directa como indirectamente a establecimiento educacionales con diversas necesidades y contextos sociales un modelo pedagógico de carácter científico que considere las habilidades como un medio para el desarrollo de destrezas, capacidades y competencias, tomando en cuenta aspectos relevantes de la gestión pedagógica y curricular basado en experiencias pedagógicas de avanzada.</t>
  </si>
  <si>
    <t>ONG Tú me Ayudas a Crecer</t>
  </si>
  <si>
    <t>65157994-5</t>
  </si>
  <si>
    <t>6 Sur 6 Poniente N°450</t>
  </si>
  <si>
    <t>Alejandro  Carrasco</t>
  </si>
  <si>
    <t>12888800-4</t>
  </si>
  <si>
    <t>ONGTUMEAYUDASACRECERTALCA@GMAIL.COM</t>
  </si>
  <si>
    <t>ALEJANDRO ANTONIO CARRASCO CARRASCO</t>
  </si>
  <si>
    <t>ENTREGAR APOYO Y AYUDA CONSTANTE EN RESIDENCIAS DE MENORES, ESTABLECIMIENTOS DE LARGA ESTADÍA DEL ADULTO MAYOR Y A PERSONAS EN SITUACIÓN DE CALLE DE LA CIUDAD DE TALCA.</t>
  </si>
  <si>
    <t>Fundación Trekán Terapias con Caballos</t>
  </si>
  <si>
    <t>65185046-0</t>
  </si>
  <si>
    <t>Los Chercanes N°94</t>
  </si>
  <si>
    <t>Débora Céspedes</t>
  </si>
  <si>
    <t>16886978-9</t>
  </si>
  <si>
    <t>hipoterapiatrekan@gmail.com</t>
  </si>
  <si>
    <t>DÉBORA CÉSPEDES</t>
  </si>
  <si>
    <t>deb.cespedes@gmail.com</t>
  </si>
  <si>
    <t>TERAPIA Y ACTIVIDADES CON CABALLOS PARA PERSONAS CON O SIN DISCAPACIDAD REALIZACIÓN Y EJECUCION DE CAPACITACIONES</t>
  </si>
  <si>
    <t>Fundación Up Curicó</t>
  </si>
  <si>
    <t>65174951-4</t>
  </si>
  <si>
    <t>Miguel de Cervantes N°687</t>
  </si>
  <si>
    <t>Rosa Maripangui</t>
  </si>
  <si>
    <t>15128687-9</t>
  </si>
  <si>
    <t>rmaripangui@fundacionupcurico.com</t>
  </si>
  <si>
    <t>rosa maripangui gonzalez</t>
  </si>
  <si>
    <t>El objeto de la fundación será, brindar rehabilitación integral a niños, jóvenes y adultos, con algún grado de discapacidad, buscar nuevas y mejores formas de rehabilitación con el fin de mejorar las condiciones físicas y cognitivas de nuestros beneficiarios, involucrar a familia y/o cuidadores en capacitación a través de la capacitación en en los procesos de rehabilitación y participación social</t>
  </si>
  <si>
    <t>Corporación Hipoacusia de Chile</t>
  </si>
  <si>
    <t>65187676-1</t>
  </si>
  <si>
    <t>Bernardo Vera N°795</t>
  </si>
  <si>
    <t>Irma Saavedra</t>
  </si>
  <si>
    <t>8412217-3</t>
  </si>
  <si>
    <t>corporacionhipoacusia@gmail.com</t>
  </si>
  <si>
    <t>Irma Sandra Saavedra</t>
  </si>
  <si>
    <t>sandrysaavedra@gmail.com</t>
  </si>
  <si>
    <t>La Corporación tiene como objetivo la promoción del desarrollo para personas con discapacidad auditiva , sin perjuicio de su situación socioeconómica, Podrá realizar sus actividades en los siguentes ámbitos de accion: educación, cultura, capacitación, trabajo, salud, vivienda, medio ambiente, desarrollo comunitario, microempresa, pequeña producción, derechos humanos, en lo urbano y rural.</t>
  </si>
  <si>
    <t>Aprendo Corporación</t>
  </si>
  <si>
    <t>65174344-3</t>
  </si>
  <si>
    <t>Pasaje Bosque Esmeralda N°1507</t>
  </si>
  <si>
    <t>Katherine Diaz</t>
  </si>
  <si>
    <t>15712140-5</t>
  </si>
  <si>
    <t>kdiazampuero@gmail.com</t>
  </si>
  <si>
    <t>Entregar atención temprana domiciliaria a niñas y niños entre o y 5 años, con necesidades especiales de atención de salud que presentan restricción médica para asistir a jardines infantiles o salas cunas, reivindicando su derecho a la educación.</t>
  </si>
  <si>
    <t>ONG Odisea</t>
  </si>
  <si>
    <t>65153567-0</t>
  </si>
  <si>
    <t>General Bustamante N°26</t>
  </si>
  <si>
    <t>María Ramírez</t>
  </si>
  <si>
    <t>17998814-3</t>
  </si>
  <si>
    <t>malaura@odiseakit.org</t>
  </si>
  <si>
    <t>María Laura Ramírez</t>
  </si>
  <si>
    <t>promoción del desarrollo en personas, grupos, familias o comunidades en situación de pobreza.</t>
  </si>
  <si>
    <t>Fundación Educacional Uribe</t>
  </si>
  <si>
    <t>65174936-0</t>
  </si>
  <si>
    <t>Bilbao N°3771, of 314</t>
  </si>
  <si>
    <t>Abigail Uribe</t>
  </si>
  <si>
    <t>9251483-8</t>
  </si>
  <si>
    <t>finanzas@uconsultores.cl</t>
  </si>
  <si>
    <t>Abigail Uribe Duran</t>
  </si>
  <si>
    <t>CONSULTORIA Y ASESORÍA PROFESIONAL Y TÉCNICA EN GESTIÓN EDUCACIONAL</t>
  </si>
  <si>
    <t>Fundación Cerro Navia</t>
  </si>
  <si>
    <t>65174743-0</t>
  </si>
  <si>
    <t>Costanera Sur N°8710</t>
  </si>
  <si>
    <t>Matias Provoste</t>
  </si>
  <si>
    <t>12584404-9</t>
  </si>
  <si>
    <t>cerro.navia.joven@gmail.com</t>
  </si>
  <si>
    <t>Matías Porvoste Vargas</t>
  </si>
  <si>
    <t>Administración gestión directa de programas y actividades de promoción humana y solidaridad para personas de escasos recursos en la comuna de Cerro Navia y del sector norponiente de Santiag</t>
  </si>
  <si>
    <t>Fundación Educacional Encuentro</t>
  </si>
  <si>
    <t>65187924-8</t>
  </si>
  <si>
    <t>Isidora Goyenechea N°3621, piso 10</t>
  </si>
  <si>
    <t>María Larrain</t>
  </si>
  <si>
    <t>6376977-0</t>
  </si>
  <si>
    <t>maudilarrain@gmail.com</t>
  </si>
  <si>
    <t>1)Acción social a comunidades educacionales de alta complejidad social. 2)Prevención en salud mental a familias y personas de escasos recursos con foco en el fortalecimiento del vínculo entre cuidador/a primario y el niño. 3) Investigación y monitoreo de la intervención. 4) Formación y capacitación humana y cultural a familias de escasos recursos y en situación de vulnerabilidad.</t>
  </si>
  <si>
    <t>Fundación Kosmo</t>
  </si>
  <si>
    <t>65192132-5</t>
  </si>
  <si>
    <t>Presidente Errázuriz N°3049</t>
  </si>
  <si>
    <t>Gloria Alejandra Saavedra González</t>
  </si>
  <si>
    <t>16699053-K</t>
  </si>
  <si>
    <t>alejandra.saavedra@kosmoinclusion.cl</t>
  </si>
  <si>
    <t>Marcela Araneda</t>
  </si>
  <si>
    <t>10265446-3</t>
  </si>
  <si>
    <t>info@kosmoinclusion.cl</t>
  </si>
  <si>
    <t>Promover la transformación social hacia el reconocimiento de la diversidad, impulsando la inclusión social y laboral de personas con discapacidad y otros grupos vulnerables</t>
  </si>
  <si>
    <t>Fundación Trato Hecho Vecino</t>
  </si>
  <si>
    <t>65116351-K</t>
  </si>
  <si>
    <t>Esperanza N°1125</t>
  </si>
  <si>
    <t>Patricio Massardo</t>
  </si>
  <si>
    <t xml:space="preserve">13686122-0 </t>
  </si>
  <si>
    <t>tere@tratohechovecino.cl</t>
  </si>
  <si>
    <t>karla@tratohechovecino.cl</t>
  </si>
  <si>
    <t>El objeto de la Fundación es, mediante trabajos de bajo umbral dar opciones laborales a personas en situación de calle, que acompañados de voluntarios puedan atender requerimientos de una comunidad, que serán coordinados en conjunto con las juntas de vecinos. Vale decir, en un sector determinado, donde habiten personas vulnerables, se atenderán trabajos domésticos de reducido costo, con duración definida, que buscaran mediante el empleo y la generación de lazos sociales dar dignidad a los más necesitado mediante “tratos hechos vecinos</t>
  </si>
  <si>
    <t>Fundación Programa Presente</t>
  </si>
  <si>
    <t>65171179-7</t>
  </si>
  <si>
    <t>San Patricio N°4298</t>
  </si>
  <si>
    <t>Rebeca Molina</t>
  </si>
  <si>
    <t>15640396-2</t>
  </si>
  <si>
    <t>rebemolinal@gmail.com</t>
  </si>
  <si>
    <t>REBECA MOLINA LARRAIN</t>
  </si>
  <si>
    <t>Entregar asesoría, capacitación y asistencia técnica educativa e establecimientos escolares, con el fin de promover el involucramiento, motivación y prevención de la exclusión escolar.</t>
  </si>
  <si>
    <t>Fundación Vive Rugby</t>
  </si>
  <si>
    <t>65192091-4</t>
  </si>
  <si>
    <t>Dirección Tauro N°9254</t>
  </si>
  <si>
    <t>Camila Zúñiga</t>
  </si>
  <si>
    <t>17599085-2</t>
  </si>
  <si>
    <t>camilazuniga@viverugby.cl</t>
  </si>
  <si>
    <t>Juan Cristóbal Westenenk Orrego</t>
  </si>
  <si>
    <t>15636667-6</t>
  </si>
  <si>
    <t>Tendrá como objetivo, la superación de la pobreza y vulnerabilidad en familias de estratos socioeconómicos bajos, mediante el traspaso de valores y herramientas de vida, a través de programas deportivos, primordialmente de rugby.</t>
  </si>
  <si>
    <t>Fundación Ride de Vuelta</t>
  </si>
  <si>
    <t>65094615-4</t>
  </si>
  <si>
    <t>Ramón Freire N°40</t>
  </si>
  <si>
    <t>María Angélica Vilches</t>
  </si>
  <si>
    <t>5753584-9</t>
  </si>
  <si>
    <t>carolinagonzalez@ridedevuelta.com</t>
  </si>
  <si>
    <t>María Angélica Vilches Flores</t>
  </si>
  <si>
    <t>La inclusión social de personas en situación de discapacidad por medio del trabajo que potencie habilidades cognitivas y sociales, facilitar acceso actividades recreativas y formativas, esto desde diversas áreas como la deportiva, educacional, cultural, social, lo laboral, entre otros.</t>
  </si>
  <si>
    <t>Fundacion para la Inclusión Activa Laboral o Fundacion Fial</t>
  </si>
  <si>
    <t>65180972-K</t>
  </si>
  <si>
    <t>Madrigal N°157</t>
  </si>
  <si>
    <t>Luis Díaz</t>
  </si>
  <si>
    <t>7554288-7</t>
  </si>
  <si>
    <t>fialfundacion@gmail.com</t>
  </si>
  <si>
    <t>Luis Antonio Díaz Bahamondes</t>
  </si>
  <si>
    <t>bahiasdelsur@gmail.com</t>
  </si>
  <si>
    <t>El objeto de la Fundación es fomentar la inlcusión laboral de adultos en situación de discapacidad cognitiva y/o física, con vulnerabilidad psicosocial, mediante la generación de espacios de desarrollo laboral e integración social. Buscamos otorgar continuidad a los procesos de desarrollo personal de los beneficiarios, generando oportunidades de integración, desarrollo de conocimientos y habilidades. La Fundación promueve, difunde y vela por la capacitación permanente de los adultos participantes de la Fundación en las diversas áreas necesarias para un proceso de inclusión activa.</t>
  </si>
  <si>
    <t>Fundación Hombres y Mujeres en la Brecha  Chile-Ecuador</t>
  </si>
  <si>
    <t>65162116-K</t>
  </si>
  <si>
    <t>Sol y Mar 344</t>
  </si>
  <si>
    <t>Neftali Alfonso Moller Arias</t>
  </si>
  <si>
    <t>5055744-8</t>
  </si>
  <si>
    <t>neftali.moller@gmail.com</t>
  </si>
  <si>
    <t>Personas escasos recursos</t>
  </si>
  <si>
    <t>Contribuir al bienestar de personas que sin importar sus condiciones de vida requieran de ayuda humanitaria y que estén afectadas en su bienestar físico, emocional y/o espiritual, o se encuentren en situación de vulnerabilidad</t>
  </si>
  <si>
    <t>Fundación de Capacitación a Escala Humana</t>
  </si>
  <si>
    <t>65138275-0</t>
  </si>
  <si>
    <t>Perez Valenzuela N°1503</t>
  </si>
  <si>
    <t>Rafael Moyano</t>
  </si>
  <si>
    <t>25275360-5</t>
  </si>
  <si>
    <t>franco@fcaeh.org</t>
  </si>
  <si>
    <t>Rafael Moyano Gomez</t>
  </si>
  <si>
    <t>rmoyano@escuelasdelcarino.org</t>
  </si>
  <si>
    <t>Prestación de Servicios de Capacitación y Formación de jóvenes y adultos de escaso recursos, destinado a calificarlos en oficios u ocupaciones que permitan acceder a empleos o actividad productiva</t>
  </si>
  <si>
    <t>Fundación Reñaca Más Alto</t>
  </si>
  <si>
    <t>65161628-K</t>
  </si>
  <si>
    <t>Lonquimay block 3, dpto. 11</t>
  </si>
  <si>
    <t>Martin Rojas</t>
  </si>
  <si>
    <t>17857193-1</t>
  </si>
  <si>
    <t>martin@rodarq.cl</t>
  </si>
  <si>
    <t>Trabajar de manera comunitaria por la igualdad y mejora de la calidad de vida de la comunidad de Reñaca Alto. Visibilizar una problemática hasta ahora escondida e in visibilizada de nuestra ciudad, que se repite constantemente, usando para esto el sector de Reñaca Alto.</t>
  </si>
  <si>
    <t>Corporación Mirada de Amor</t>
  </si>
  <si>
    <t>65081606-4</t>
  </si>
  <si>
    <t>Nelson N°27</t>
  </si>
  <si>
    <t>René Noé</t>
  </si>
  <si>
    <t>13325934-1</t>
  </si>
  <si>
    <t>corporacionmiradadeamor@gmail.com</t>
  </si>
  <si>
    <t>René Francisco Noé Noé</t>
  </si>
  <si>
    <t>Aportar desde una mirada integral una atención de calidad para niños y jóvenes en situación de discapacidad y sus familias.</t>
  </si>
  <si>
    <t>Corporación Educacional, Aspaut Viña del Mar</t>
  </si>
  <si>
    <t>65101818-8</t>
  </si>
  <si>
    <t>Avenida Santa Ines N°2606</t>
  </si>
  <si>
    <t>Gabriela Verdugo</t>
  </si>
  <si>
    <t>12919753-6</t>
  </si>
  <si>
    <t>ASPAUT.5REGION@GMAIL.COM</t>
  </si>
  <si>
    <t>GABRIELA VERDUGO</t>
  </si>
  <si>
    <t>EDUCACION</t>
  </si>
  <si>
    <t>Fundación Mitea</t>
  </si>
  <si>
    <t>65192444-8</t>
  </si>
  <si>
    <t>5 de Abril N°286</t>
  </si>
  <si>
    <t>Diego Larrere</t>
  </si>
  <si>
    <t>15215344-9</t>
  </si>
  <si>
    <t>diegolarrere@gmail.com</t>
  </si>
  <si>
    <t>Diego Alberto Larrere Carcamo</t>
  </si>
  <si>
    <t>El objeto de la fundacion sera apoyar a las personas de espectro autista, asi como a sus familias y entorno. Promover conciencia social, generar redes y realizar trabajo colaborativo con distintas instituciones y particulares.</t>
  </si>
  <si>
    <t>Fundación Cardiovascular Doctor Jorge Kaplan Meyer</t>
  </si>
  <si>
    <t>72346600-8</t>
  </si>
  <si>
    <t>Limache N°1558</t>
  </si>
  <si>
    <t>Arnaldo Marambio</t>
  </si>
  <si>
    <t>8855119-2</t>
  </si>
  <si>
    <t>contacto@fundacionkaplan.cl</t>
  </si>
  <si>
    <t>Oneglio Pedemonte</t>
  </si>
  <si>
    <t>6543170-k</t>
  </si>
  <si>
    <t>Promover y fomentar el desarrollo de la investigación y tratamiento de las enfermedades cardiovasculares.</t>
  </si>
  <si>
    <t>Asociación Centro Abierto San José</t>
  </si>
  <si>
    <t>65186034-2</t>
  </si>
  <si>
    <t>Onofre Jarpa N°9433</t>
  </si>
  <si>
    <t>Emilia Plaza</t>
  </si>
  <si>
    <t>6744383-7</t>
  </si>
  <si>
    <t>centroabiertosanjose@gmail.com</t>
  </si>
  <si>
    <t>Tiene como objetivo principal atender a niños vulnerables pertenecientes a la comuna de La Reina. Fomenta la estabilidad familiar, basándose en principios y valores cristianos.</t>
  </si>
  <si>
    <t>Fundación Aportes de Gestión para el Tercer Sector</t>
  </si>
  <si>
    <t>65151299-9</t>
  </si>
  <si>
    <t>Padre Mariano N°391</t>
  </si>
  <si>
    <t>Patrick Horn</t>
  </si>
  <si>
    <t>6728323-6</t>
  </si>
  <si>
    <t>patrick.r.horn@gmail.com</t>
  </si>
  <si>
    <t>Mario Alberto Angelastro</t>
  </si>
  <si>
    <t>14519248-k</t>
  </si>
  <si>
    <t>mario.a.angelastro@outlook.com</t>
  </si>
  <si>
    <t>Ayudar a mejorar la capacidad de gestión de las organizaciones de bien común, mediante la participación a través de proyectos concretos, 100% pro bono, de profesionales voluntarios, con probada experiencia y capacidad en gestión.</t>
  </si>
  <si>
    <t>Fundación Aventuras UP</t>
  </si>
  <si>
    <t>65183345-0</t>
  </si>
  <si>
    <t>Alicahue, casa 63F</t>
  </si>
  <si>
    <t>Marcia Matus</t>
  </si>
  <si>
    <t>12743981-8</t>
  </si>
  <si>
    <t>marciawms@gmail.com</t>
  </si>
  <si>
    <t>Fines Sociales</t>
  </si>
  <si>
    <t>Asociación CEPRIN Comunidad Manantial</t>
  </si>
  <si>
    <t>65120545-K</t>
  </si>
  <si>
    <t>Camilo Henrriquez N°14</t>
  </si>
  <si>
    <t>Jorge Matamala</t>
  </si>
  <si>
    <t>10178619-6</t>
  </si>
  <si>
    <t>jorgeceprin@gmail.com</t>
  </si>
  <si>
    <t>Jorge Antonio Matamala Carriez</t>
  </si>
  <si>
    <t>Jorgecemprin@gmail.com</t>
  </si>
  <si>
    <t>promocionar el desarrollo de las personas, familia,grupos y comunidades que viven en condiciones de pobreza y/o marginalidad, realizando actividades en los siguientes ámbito de acción, educación, capacitación, salud,deportivo y recreativo etc. tanto en lo urbano como en lo rural.</t>
  </si>
  <si>
    <t>Fundación Mundo Down</t>
  </si>
  <si>
    <t>65176793-8</t>
  </si>
  <si>
    <t>Chacalluta N°202</t>
  </si>
  <si>
    <t>Jeliza Yutronic</t>
  </si>
  <si>
    <t>13868833-k</t>
  </si>
  <si>
    <t>fundacionmundodown@gmail.com</t>
  </si>
  <si>
    <t>JELIZA YUTRONIC ULLOA</t>
  </si>
  <si>
    <t>El objeto de la Fundación será promover el desarrollo integral de las personas con Síndrome de Down con el fin de mejorar la calidad de vida y así mismo, la de sus familias Promoviendo potenciando y desarrollando todo tipo de programas y/o servicios encaminados a lograr plena integración para su participación social.</t>
  </si>
  <si>
    <t>ONG Casa de Acogida Da Vinci</t>
  </si>
  <si>
    <t>65123273-2</t>
  </si>
  <si>
    <t>Ligate N°3315</t>
  </si>
  <si>
    <t>Luis Tavilo</t>
  </si>
  <si>
    <t>10971838-6</t>
  </si>
  <si>
    <t>luistavilo@yahoo.com</t>
  </si>
  <si>
    <t>luis fernando tavilo diaz</t>
  </si>
  <si>
    <t>atención a personas y familias con vulnerabilidad social y problemas asociados al consumo de Drogas y Alcohol</t>
  </si>
  <si>
    <t>Fundación Educacional Incide</t>
  </si>
  <si>
    <t>65058396-5</t>
  </si>
  <si>
    <t>Av. Isidora Goyenechea N°2939</t>
  </si>
  <si>
    <t>Cristian del Sante</t>
  </si>
  <si>
    <t>15635952-1</t>
  </si>
  <si>
    <t>delsante@gmail.com</t>
  </si>
  <si>
    <t>cristian.delsante@fundacionincide.cl</t>
  </si>
  <si>
    <t>Fomentar y motivar la creación de becas para acceder a la educación superior, esto es universidades, centros de estudios superiores y demás instituciones de educación, ya sea en Chile o en el extranjero.</t>
  </si>
  <si>
    <t>ONG Sun For The City</t>
  </si>
  <si>
    <t>65173873-3</t>
  </si>
  <si>
    <t>Corral N°8647</t>
  </si>
  <si>
    <t>Hualpén</t>
  </si>
  <si>
    <t>14428224-8</t>
  </si>
  <si>
    <t>carlosandresmunozdaza@gmail.com</t>
  </si>
  <si>
    <t>Carlos Andres Muñoz Daza</t>
  </si>
  <si>
    <t>La promoción del desarrollo, especialmente de las personas,familias,grupos y comunidades que viven en condiciones de pobreza y o marginalidad y vulnerabilidad.</t>
  </si>
  <si>
    <t>Fundación Puerto Mestizo</t>
  </si>
  <si>
    <t>65178641-K</t>
  </si>
  <si>
    <t>Avenida Alemania N°7981</t>
  </si>
  <si>
    <t>Isis Coba</t>
  </si>
  <si>
    <t>15437516-3</t>
  </si>
  <si>
    <t>icobawistuba@gmail.com</t>
  </si>
  <si>
    <t>Isis Lina Zuni Coba Wistuba</t>
  </si>
  <si>
    <t>Aportar al desarrollo e integración social de comunidades en situación de vulnerabilidad social y cultural de niños , jóvenes, adultos y adultos mayores que son atendidos por instituciones gubernamentales a nivel nacional e internacional</t>
  </si>
  <si>
    <t>Fundación Las Mercedes</t>
  </si>
  <si>
    <t>65123818-8</t>
  </si>
  <si>
    <t>Av. Vicuña Mackena N°2146, Parcela C</t>
  </si>
  <si>
    <t>Carlos Contreras</t>
  </si>
  <si>
    <t>13884233-9</t>
  </si>
  <si>
    <t>ccontreras@fundacionlasmercedes.cl</t>
  </si>
  <si>
    <t>Carlos Contreras Castillo</t>
  </si>
  <si>
    <t>Fundación Las Mercedes es un Centro de rehabilitación atención psicológica y terapéutica, una institución de carácter privado, que ofrece un servicio profesional multidisciplinario, a través de un modelo clínico Terapéutico, que trabaja con personas que padecen el problema de las adicciones y comportamientos asociados que involucran al paciente y a la familia.</t>
  </si>
  <si>
    <t>Fundación Séneca</t>
  </si>
  <si>
    <t>65090774-4</t>
  </si>
  <si>
    <t>Cerro El Plomo N°5630</t>
  </si>
  <si>
    <t>Rafael Gutiérrez</t>
  </si>
  <si>
    <t>9219136-2</t>
  </si>
  <si>
    <t>rafgutie@gmail.com</t>
  </si>
  <si>
    <t>Rafael Gutierrez g</t>
  </si>
  <si>
    <t>Contribuir al desarrollo de las capacidades intelectuales o manuales de estudiantes del país, carentes de recursos que demuestren interés por continuar estudios.</t>
  </si>
  <si>
    <t>Fundación de Beneficencia Pública DKMS</t>
  </si>
  <si>
    <t>65151858-K</t>
  </si>
  <si>
    <t>Avenida Andrés Bello N°2115</t>
  </si>
  <si>
    <t>María Pattillo</t>
  </si>
  <si>
    <t>15325735-3</t>
  </si>
  <si>
    <t>ignacia.pattillo@dkms.cl</t>
  </si>
  <si>
    <t>Patricia Edwards Braun</t>
  </si>
  <si>
    <t>Brindar apoyo a la salud pública y privada, en relación al cáncer de sangre y otras enfermedades del sistema hematopoyético, a través de la creación de un registro de donantes de células madre sanguíneas para pacientes cuya única posibilidad de sobrevivir sea un trasplante de médula ósea.</t>
  </si>
  <si>
    <t>Fundación Vida Independiente Chile</t>
  </si>
  <si>
    <t>65194552-6</t>
  </si>
  <si>
    <t>Catedral N°1402</t>
  </si>
  <si>
    <t>Boris Araos</t>
  </si>
  <si>
    <t>10946079-6</t>
  </si>
  <si>
    <t>fundacionvichile@gmail.com</t>
  </si>
  <si>
    <t>Boris Eduardo Araos Cancino</t>
  </si>
  <si>
    <t>boaraos@gmail.com</t>
  </si>
  <si>
    <t>El objeto de la fundación es la promoción del derecho de las personas con discapacidad y personas mayores, a vivir de forma autónoma e independiente y a ser incluido socialmente, en los ámbitos culturales, recreacionales, comunitarios, deportivos, educacionales, laborales, de salud, con especial enfoque en mujeres con discapacidad.</t>
  </si>
  <si>
    <t>Fundación Todo Mejora Chile</t>
  </si>
  <si>
    <t>65064672-K</t>
  </si>
  <si>
    <t>Napoleón N°3059</t>
  </si>
  <si>
    <t>Patricio Jímenez</t>
  </si>
  <si>
    <t>10927042-3</t>
  </si>
  <si>
    <t>fgalvez@todomejora.org</t>
  </si>
  <si>
    <t>Fundación Todo Mejora Chile tiene como finalidad; a)evitar, prevenir y erradicar el suicidio de niños y niñas en alta vulneración por la discriminación, la violencia y el bullying basado en la orientación sexual y expresión de género o el rechazo sistemático y aversión contra las personas que son percibidas como lesbianas, bisexuales, gays, transgénero, transexual e intersexual, en adelante comunidad LGTBI. </t>
  </si>
  <si>
    <t>Fundación el Maravilloso Mundo del Silencio</t>
  </si>
  <si>
    <t>65187025-9</t>
  </si>
  <si>
    <t>Avenida Argentina N°091, dpto 36-I</t>
  </si>
  <si>
    <t>Eduardo Arancibia</t>
  </si>
  <si>
    <t>8115263-2</t>
  </si>
  <si>
    <t>eduardoarancibiaquiroga@gmail.com</t>
  </si>
  <si>
    <t xml:space="preserve">Promover el desarrollo integral de las personas con algun grado de discapacidad, ello a traves de terápias alternaqtivas como el buceo apnea y autónomo. </t>
  </si>
  <si>
    <t>Fundación Pampina Vida Salitrera</t>
  </si>
  <si>
    <t>65161947-5</t>
  </si>
  <si>
    <t>Wilcox N°304</t>
  </si>
  <si>
    <t>María Elena</t>
  </si>
  <si>
    <t>Jahir olivares</t>
  </si>
  <si>
    <t>18149263-5</t>
  </si>
  <si>
    <t>fundacionpampina@gmail.com</t>
  </si>
  <si>
    <t>jahir jesus olivares oribe</t>
  </si>
  <si>
    <t>promocion, difusion, ejecucion, realizacion, produccion, extension, proyeccion y capacitacion en todo tipo de acciones, actividadess, iniciativas y eventos deportivos, cultural, artisticas, SOCIAL y turisticos que se realizen en el sector urbano y rural de la comuna de maria elena.</t>
  </si>
  <si>
    <t>Fundación de Apoyo y Rehabilitación Tierra de Ángeles</t>
  </si>
  <si>
    <t>65195187-9</t>
  </si>
  <si>
    <t>Gladys Marin N°787</t>
  </si>
  <si>
    <t>Patricia Pérez</t>
  </si>
  <si>
    <t>15194296-2</t>
  </si>
  <si>
    <t>p.alejandra.perezq@gmail.com</t>
  </si>
  <si>
    <t>Patricia Alejandra Pérez</t>
  </si>
  <si>
    <t>El objeto de la fundación sera la rehabilitación y reinserción a la sociedad de personas con problemas de adicción, depresión y situación de vulnerabilidad.</t>
  </si>
  <si>
    <t>Asociación de Autodesarrollo Sostenible en Comunidades o Asociación Sembra</t>
  </si>
  <si>
    <t>65070025-2</t>
  </si>
  <si>
    <t>Ochagavía Parcela N° 8</t>
  </si>
  <si>
    <t>Nogales</t>
  </si>
  <si>
    <t>Mónica Zarini</t>
  </si>
  <si>
    <t>9981478-0</t>
  </si>
  <si>
    <t>mzarinilanasa@gmail.com</t>
  </si>
  <si>
    <t>Eduardo Enrique Reinoso Fernández</t>
  </si>
  <si>
    <t>5459113-6</t>
  </si>
  <si>
    <t>Contribuir al desarrollo sostenible de comunidades territoriales preferentemente rurales mediante el mejoramiento de la calidad de vida de sus habitantes y familias, conservando la vitalidad, diversidad y productividad de la tierra.</t>
  </si>
  <si>
    <t>Fundación Capacitación Sur o Fundación Capacitasur</t>
  </si>
  <si>
    <t>65058322-1</t>
  </si>
  <si>
    <t>Manuel Bulnes 699, of. 314</t>
  </si>
  <si>
    <t>Sara Jaramillo</t>
  </si>
  <si>
    <t>12991847-0</t>
  </si>
  <si>
    <t>sara.jaramillo@capacitasur.cl</t>
  </si>
  <si>
    <t>Personas de Escasos Recursos y Personas con Discapacidad</t>
  </si>
  <si>
    <t>a) La Prestación de servicios de capacitación laboral y/o ocupacional, de capacitación a empresas y a cualquier persona, instituciones públicas o privadas, b) Desarrollar actividades de capacitación dirigidas a vigilantes privados y guardias de seguridad, en materias inherentes a seguridad privada, a su especialidad y conforme sea autorizada por las autoridades e instituciones correspondientes, c) Prestar servicio a favor de personas de escasos recursos y/o personas con discapacidad.</t>
  </si>
  <si>
    <t>Fundación Inclusión Azul</t>
  </si>
  <si>
    <t>65167401-8</t>
  </si>
  <si>
    <t>Adelaida Calvo N°95</t>
  </si>
  <si>
    <t>O'higgins</t>
  </si>
  <si>
    <t>Elizabeth Escobedo</t>
  </si>
  <si>
    <t>9370150-k</t>
  </si>
  <si>
    <t>elizabethdelukas@hotmail.com</t>
  </si>
  <si>
    <t>ELIZABETH DEL CARMEN ESCOBEDO PADILLA</t>
  </si>
  <si>
    <t>elizabehtdelukas@hotmail.com</t>
  </si>
  <si>
    <t>PROMOVER Y VELAR POR EL TRANSITO A LA VIDA INDEPENDIENTE DE LOS JÓVENES DEL ESPECTRO AUTISTA. PREPARÁNDOLOS Y ACOMPAÑANDOLOS EN LA BÚSQUEDA DE SU AUTONOMÍA E INDEPENDENCIA. DESDE EL REPETO Y VALORACIÓN DE SUS HABILIDADES PROPIAS Y SUS PREFERNCIAS. FOMENTANDO Y GUIANDO DESICIONES PARA LA ETAPA ADULTA.</t>
  </si>
  <si>
    <t>Asociación Campamento de Ideas</t>
  </si>
  <si>
    <t>53334642-1</t>
  </si>
  <si>
    <t>El Amanecer N°5021</t>
  </si>
  <si>
    <t>Ernesto Espinoza</t>
  </si>
  <si>
    <t>13221206-6</t>
  </si>
  <si>
    <t>eespinoza@campamentodeideas.org</t>
  </si>
  <si>
    <t>Ernesto Espinoza Illanes</t>
  </si>
  <si>
    <t>Promoción de interés general, en materia de derechos ciudadanos, asistencia social, educación, capacitación, salud, deporte y recreación, medio ambiente, innovación y emprendimiento social, o cualquiera otra de bien común.</t>
  </si>
  <si>
    <t>Fundación Educacional RENAT</t>
  </si>
  <si>
    <t>65189983-4</t>
  </si>
  <si>
    <t>Bombero Ossa N° 1010, of. 1020</t>
  </si>
  <si>
    <t>Michel Batchoun</t>
  </si>
  <si>
    <t>14624182-4</t>
  </si>
  <si>
    <t>fundacionrenat@gmail.com</t>
  </si>
  <si>
    <t>mbatchoun@newtrade.cl</t>
  </si>
  <si>
    <t>Educar, capacitar y apoyar el desarrollo de las personas en el ámbito personal y de emprendimiento, a fin de que desarrollen en forma integral y potencien sus habilidades personales, sociales y emprendedoras y así logren un mayor bienestar personal y mejoren el desarrollo económico y social del país.</t>
  </si>
  <si>
    <t>Fundación Ama +</t>
  </si>
  <si>
    <t>65195176-3</t>
  </si>
  <si>
    <t>Camino del Misionero N°9517</t>
  </si>
  <si>
    <t>Alejandra Buzeta</t>
  </si>
  <si>
    <t>12629863-3</t>
  </si>
  <si>
    <t>buzeta.ale@gmail.com</t>
  </si>
  <si>
    <t>Alejandra Ibieta</t>
  </si>
  <si>
    <t>8511184-1</t>
  </si>
  <si>
    <t>alejandra.ibieta@gmail.com</t>
  </si>
  <si>
    <t>Promoción del aprendizaje socioemocional en los adultos a cargo de niños, niñas y adolescentes, especialmente de los de escasos recursos, para que logren su optimo desarrollo.</t>
  </si>
  <si>
    <t>Corporacion Co Emprende</t>
  </si>
  <si>
    <t>65095846-2</t>
  </si>
  <si>
    <t>Av. Puma N°1180</t>
  </si>
  <si>
    <t>Manuel Barros</t>
  </si>
  <si>
    <t>17403546-6</t>
  </si>
  <si>
    <t>barrosvial@gmail.com</t>
  </si>
  <si>
    <t>Jose Tomas Lobo</t>
  </si>
  <si>
    <t>17089404-9</t>
  </si>
  <si>
    <t>josetomaslobo@gmail.com</t>
  </si>
  <si>
    <t>Asesorias gratuitas para los negocios de microempresarios de bajos recuersos, con la ayuda de voluntarios. Busca 1. Rentabilizar el negocio. 2. Fomentar concepto de ahorro 3. Generar nuevos puestos de trabajo (Fomento economía local)</t>
  </si>
  <si>
    <t>Asociación Movimiento Nacional de Ciegos por la Inclusión</t>
  </si>
  <si>
    <t>65196324-9</t>
  </si>
  <si>
    <t>Huérfanos N°886, of. 508</t>
  </si>
  <si>
    <t>Héctor Ulloa</t>
  </si>
  <si>
    <t>9390848-1</t>
  </si>
  <si>
    <t>presidente@movimientonacionaldeciegos.cl</t>
  </si>
  <si>
    <t>Héctor Miguel Ulloa Asencio</t>
  </si>
  <si>
    <t>Organización Social de Derecho Privado, sin fin de lucro que tiene por finalidad llevar a cabo acciones concretas que permitan promover y apoyar la real inclusión a la sociedad de las personas con discapacidad visual a lo largo del país orientando su trabajo al respeto y defensa de los Derechos Humanos de este colectivo</t>
  </si>
  <si>
    <t>Fundación San Carlos de Maipo</t>
  </si>
  <si>
    <t>73240700-6</t>
  </si>
  <si>
    <t>Nueva de Lyon N°72, of. 1401</t>
  </si>
  <si>
    <t>José Miguel Guzmán</t>
  </si>
  <si>
    <t>6797469-7</t>
  </si>
  <si>
    <t>jguzmanl@scmaipo.cl</t>
  </si>
  <si>
    <t>José Miguel Guzmán Lyon</t>
  </si>
  <si>
    <t>La Fundación tendrá por objeto promover, encargar, desarrollar y ejecutar toda clase de actividades y acciones en los órdenes de la salud, el deporte, la ·educación, la capacitación, la recreación y el bienestar, orientadas de modo principal en favor de la juventud, de la ancianidad y de familias de menores recursos,</t>
  </si>
  <si>
    <t>Fundación Cuenta Con Nosotros</t>
  </si>
  <si>
    <t>65188753-4</t>
  </si>
  <si>
    <t>Aragon N°125, B</t>
  </si>
  <si>
    <t>Evelyn Riquelme</t>
  </si>
  <si>
    <t>16825310-9</t>
  </si>
  <si>
    <t>EVELYNYANNELLARIQUELME@GMAIL.COM</t>
  </si>
  <si>
    <t>EVELYN RIQUELME NAVARRO</t>
  </si>
  <si>
    <t>promover la solidaridad en la sociedad para ir en ayuda de los mas necesitados, así como también entregarles herramientas de capacitación en diversas áreas</t>
  </si>
  <si>
    <t>Fundación Sustenta Pucón</t>
  </si>
  <si>
    <t>65166245-1</t>
  </si>
  <si>
    <t>Pedro de Valdivia N°205</t>
  </si>
  <si>
    <t>Pucón</t>
  </si>
  <si>
    <t>Bernd Haller</t>
  </si>
  <si>
    <t>14626914-1</t>
  </si>
  <si>
    <t>bernd@amercanda.com</t>
  </si>
  <si>
    <t>Promover un desarrollo sostenible cuidando el patrimonio natural y cultural de Pucón con foco en mejorar las condiciones de vida de los habitantes más vulnerables proporcionando ayuda material, educacional, social y económica a personas de escasos recursos y adultos mayores.</t>
  </si>
  <si>
    <t>Fundación Americana del Autismo</t>
  </si>
  <si>
    <t>65094205-1</t>
  </si>
  <si>
    <t>Eduardo de la Barra N°280</t>
  </si>
  <si>
    <t>Elizabeth Fredes</t>
  </si>
  <si>
    <t>12239582-0</t>
  </si>
  <si>
    <t>fredesabogados@gmail.com</t>
  </si>
  <si>
    <t>ELIZABETH FREDES ROSALES</t>
  </si>
  <si>
    <t>Impartir terapias y educación privada a niños con autismo, apoyo psicologico a sus familias</t>
  </si>
  <si>
    <t>Fundación Educacional Aprendizaje, Emprendimiento e Innovación</t>
  </si>
  <si>
    <t>65174858-5</t>
  </si>
  <si>
    <t>Tiburcio Saavedra N°1345</t>
  </si>
  <si>
    <t>12924295-7</t>
  </si>
  <si>
    <t>rodrigo.munoz@v-i.cl</t>
  </si>
  <si>
    <t>RODRIGO ALEJANDRO MUñOZ RAGUILEO</t>
  </si>
  <si>
    <t>labores educacionales y capacitación de cualquier tipo o nivel, Chile o extranjero, desarrollo e innovación de la ciencia y la tecnología. Impartir formación y educación continua, programas de perfeccionamientos profesionales y docentes; labores de asesoría y consultoría en educación y capacitación.</t>
  </si>
  <si>
    <t>Fundación de Facilitadores e Intérpretes de Lengua de Señas de Atacama FILSA</t>
  </si>
  <si>
    <t>65192977-6</t>
  </si>
  <si>
    <t>Sergio Bruno Pizarro N°232</t>
  </si>
  <si>
    <t>Julio Pizarro</t>
  </si>
  <si>
    <t>15667427-3</t>
  </si>
  <si>
    <t>filsa.grupo@gmail.com</t>
  </si>
  <si>
    <t>Julio Pizarro Metzdorff</t>
  </si>
  <si>
    <t>juliopizarro11@gmail.com</t>
  </si>
  <si>
    <t>La Inclusión Social de las Personas Sordas, Sordociegas e Hipoacúsicas</t>
  </si>
  <si>
    <t>Fundación Inspiring Girls</t>
  </si>
  <si>
    <t>65147618-6</t>
  </si>
  <si>
    <t>San José N°90, depto. 504</t>
  </si>
  <si>
    <t>Macarena Salosny</t>
  </si>
  <si>
    <t>15355060-3</t>
  </si>
  <si>
    <t>INSPIRINGGIRLSCHILE@GMAIL.COM</t>
  </si>
  <si>
    <t>MACARENA SALOSNY</t>
  </si>
  <si>
    <t>inspiringgirlschile@gmail.com</t>
  </si>
  <si>
    <t>EL OBJETO DE LA FUNDACIÓN SERA IMPULSAR, DESARROLLAR, PATROCINAR, FINANCIAR, COORDINAR Y EJECUTAR TODO TIPO DE ACTIVIDADES, INICIATIVAS, INVESTIGACIONES Y ESTUDIOS QUE TENGAN COMO FOCO EL DESARROLLO Y LA ASPIRACIÓN LABORAL Y PROFESIONAL DE NIÑAS Y MUJERES EN CHILE, TODO LO ANTERIOR DE ALCANZAR UNA SOCIEDAD CON MAYOR EQUIDAD DE GENERO.</t>
  </si>
  <si>
    <t>Fundación Social Amar Das</t>
  </si>
  <si>
    <t>65188986-3</t>
  </si>
  <si>
    <t>Simón Bolivar N°2397</t>
  </si>
  <si>
    <t>Florencia Seguel</t>
  </si>
  <si>
    <t>8858713-8</t>
  </si>
  <si>
    <t>DAMOSE@GMAIL.COM</t>
  </si>
  <si>
    <t>FLORENCIA SEGUEL M.</t>
  </si>
  <si>
    <t>florencia@ongamardas.cl</t>
  </si>
  <si>
    <t>LA AYUDA, CONTRIBUCION, APOYO, REFUERZO, COLABORACION Y CARIDAD, ESPECIALMENTE DE PERSONAS, FAMILIAS, GRUPOS EN CONDICIONES DE POBREZA</t>
  </si>
  <si>
    <t>ONG Map8</t>
  </si>
  <si>
    <t>65112353-4</t>
  </si>
  <si>
    <t>Santa Rosa N°325</t>
  </si>
  <si>
    <t>Victorino Goldberg</t>
  </si>
  <si>
    <t>13381268-7</t>
  </si>
  <si>
    <t>victorino.goldberg@map8.cl</t>
  </si>
  <si>
    <t>ARIEL ENRIQUE LOPEZ LOPEZ</t>
  </si>
  <si>
    <t>14155077-2</t>
  </si>
  <si>
    <t>ariel.lopez@map8.cl</t>
  </si>
  <si>
    <t>La promoción del desarrollo, especialmente de las personas, familias, grupos y comunidades que viven en condiciones de pobreza y/o marginalidad.</t>
  </si>
  <si>
    <t>Asociación Recrear</t>
  </si>
  <si>
    <t>65112049-7</t>
  </si>
  <si>
    <t>Santa Isabel N°176, dpto 510</t>
  </si>
  <si>
    <t>Pablo Ortiz</t>
  </si>
  <si>
    <t>13930666-k</t>
  </si>
  <si>
    <t>pablo@escuelasrecrear.cl</t>
  </si>
  <si>
    <t>Pablo Eduardo Ortiz Chamorro</t>
  </si>
  <si>
    <t>Creación, administración y desarrollo de proyectos que tengan por finalidad mejorar la calidad de vida de personas en situación de pobreza, indigencia, abandono, o riesgo social, teniendo especial atención con aquellos proyectos vinculados al cuidado y la educación</t>
  </si>
  <si>
    <t xml:space="preserve">Fundación de Beneficencia Pública Gestión Asociativa </t>
  </si>
  <si>
    <t>53334537-9</t>
  </si>
  <si>
    <t>Regimiento 1351</t>
  </si>
  <si>
    <t>Marisel Santana</t>
  </si>
  <si>
    <t>10956803-1</t>
  </si>
  <si>
    <t>MARISELSANTANA@GMAIL.COM</t>
  </si>
  <si>
    <t>MARISEL SANTANA</t>
  </si>
  <si>
    <t>gestionasociativachile@gmail.com</t>
  </si>
  <si>
    <t>CAPACITAR ,GUIAR Y ASESORAR DE FORMA PERMANENTE A DISTINTAS AGRUPACIONES Y PERSONAS INDIVIDUALES CARENTES DE RECURSOS ECONÓMICOS Y DE CONOCIMIENTO TÉCNICOS EN EL DESARROLLO DE SUS EMPRENDIMIENTOS ASOCIATIVOS E INDIVIDUALES ,ABARCANDO TODAS LAS TEMÁTICAS PARA MEJORAR SUS CALIDADES DE VIDA .</t>
  </si>
  <si>
    <t>Fundación Nuestra Calle</t>
  </si>
  <si>
    <t>65126147-3</t>
  </si>
  <si>
    <t>Claudio Gay N°2485</t>
  </si>
  <si>
    <t>Paula Hidalgo</t>
  </si>
  <si>
    <t>18018525-9</t>
  </si>
  <si>
    <t>p.hidalgosilva@gmail.com</t>
  </si>
  <si>
    <t>Josefina Jara</t>
  </si>
  <si>
    <t>18395934-4</t>
  </si>
  <si>
    <t>josejara2003@hotmail.com</t>
  </si>
  <si>
    <t xml:space="preserve">El objetivo general de la Fundación es mejorar la calidad de vida de las personas en situación de calle y a quienes se relacionan a su alrededor, satisfaciendo sus necesidades básicas como alimentos, abrigo, salud y derechos </t>
  </si>
  <si>
    <t>Fundación Water Is Life</t>
  </si>
  <si>
    <t>65185958-1</t>
  </si>
  <si>
    <t>Guardia Vieja N°202, of.403</t>
  </si>
  <si>
    <t>Olaf Zúñiga</t>
  </si>
  <si>
    <t>13480327-4</t>
  </si>
  <si>
    <t>olaf@waterislife.com</t>
  </si>
  <si>
    <t>Olaf Zuñiga Arias</t>
  </si>
  <si>
    <t>Difundir, promover, transferir, mejorar y procurar ayudar a proporcionar soluciones tecnológicas antes la falta de agua consumible a corto y largo plazo.</t>
  </si>
  <si>
    <t>Corporación para el Fortalecimiento de las Capacidades del Niño Impedido La Rueda</t>
  </si>
  <si>
    <t>65060710-4</t>
  </si>
  <si>
    <t>Marbella N°8140</t>
  </si>
  <si>
    <t>Maureen Vega</t>
  </si>
  <si>
    <t>9974650-5</t>
  </si>
  <si>
    <t>maureenvega23@hotmail.com</t>
  </si>
  <si>
    <t>Maureen Vega Castro</t>
  </si>
  <si>
    <t>Organización sin fines de lucro, orientada a brindar un espacio en el cual se fomenten las acciones que tiendan a satisfacer las necesidades especiales de personas en situación de discapacidad.</t>
  </si>
  <si>
    <t>Fundación Calle Niños</t>
  </si>
  <si>
    <t>65175416-k</t>
  </si>
  <si>
    <t>Blanco N°1065</t>
  </si>
  <si>
    <t>16196114-0</t>
  </si>
  <si>
    <t>mariadelosangeles.rojasm@gmail.com</t>
  </si>
  <si>
    <t>maria de los angeles rojas maldonado</t>
  </si>
  <si>
    <t>Acompañar y desarrollar procesos de intervención con niños, niñas y jóvenes en situación de calle y vulnerabilidad social, para la superación de la calle y el desarrollo psicosocial acorde a las necesidades de los niños, niñas y jóvenes de la Región de Valparaíso.</t>
  </si>
  <si>
    <t>Fundacion Kopernikus</t>
  </si>
  <si>
    <t>65193289-0</t>
  </si>
  <si>
    <t>Av Philippi N°663</t>
  </si>
  <si>
    <t>Rolf Hitschfeld</t>
  </si>
  <si>
    <t>15315726-k</t>
  </si>
  <si>
    <t>rolf@kopernikuslab.org</t>
  </si>
  <si>
    <t>Rolf Hitschfeld Bushell</t>
  </si>
  <si>
    <t>La promoción del desarrollo educativo y de la creatividad, así como también del desarrollo y sustentabilidad territorial, mediante la práctica, difusión y fomento de iniciativas, programas, acciones y proyectos de carácter cultural, educacional, innovación, emprendimiento, artístico y de capacitación, en sus distintas disciplinas y manifestaciones.</t>
  </si>
  <si>
    <t>Corporación Socio Educación SOECH</t>
  </si>
  <si>
    <t>65192313-1</t>
  </si>
  <si>
    <t>Sierra Bermeja N°832</t>
  </si>
  <si>
    <t>San Carlos</t>
  </si>
  <si>
    <t>Mirla Hernández</t>
  </si>
  <si>
    <t>15984023-9</t>
  </si>
  <si>
    <t>mirla.hernandez@ug.uchile.cl</t>
  </si>
  <si>
    <t>Mirla Hernández Ruiz</t>
  </si>
  <si>
    <t>Contribuir al desarrollo socioeducacional de las comunidades, mediante metodologías didácticas y digitales.</t>
  </si>
  <si>
    <t>Fundación de Beneficencia Pública Por Más o Fundación Revivir</t>
  </si>
  <si>
    <t>65192003-5</t>
  </si>
  <si>
    <t>Las Nieves N°3420</t>
  </si>
  <si>
    <t>Constanza Daniels</t>
  </si>
  <si>
    <t>13343370-8</t>
  </si>
  <si>
    <t>cdaniels@uc.cl</t>
  </si>
  <si>
    <t>El objeto exclusivo de la Fundación será la beneficencia pública, esto es, hacer el bien para las personas en general, y, en particular y de un modo principal, proporcionar, directa o indirectamente, ayuda material o de otra índole a personas de escasos recursos económicos, mediante el apoyo al cuidado de los más necesitados, en especial de las personas mayores.</t>
  </si>
  <si>
    <t>Fundación Desarrollo Integral Downtismo</t>
  </si>
  <si>
    <t>65177709-7</t>
  </si>
  <si>
    <t>Simón González N°8200</t>
  </si>
  <si>
    <t>Silvia Farías</t>
  </si>
  <si>
    <t>9851949-1</t>
  </si>
  <si>
    <t>psicopedagoga.silviafarias@gmail.com</t>
  </si>
  <si>
    <t>Silvia A. Farías Farías</t>
  </si>
  <si>
    <t>Entregar servicios de educación, salud y recreativos a niños y jóvenes con Síndrome Down y/o con Trastorno Espectro Autista (TEA)</t>
  </si>
  <si>
    <t>Fundación Amor</t>
  </si>
  <si>
    <t>65167277-5</t>
  </si>
  <si>
    <t>Antu Sur N°327</t>
  </si>
  <si>
    <t>Sujey Muñoz</t>
  </si>
  <si>
    <t>14199353-4</t>
  </si>
  <si>
    <t>sujeymunoz@gmail.com</t>
  </si>
  <si>
    <t>Sujey Muñoz Grimaldi</t>
  </si>
  <si>
    <t>Prestar colaboración y servicios en áreas sociales, de educación, culturales, recreativas, religiosas, de salud, comunitarias, de formación personal y de capacitación.</t>
  </si>
  <si>
    <t>Fundación Cicep Psicomotricidad</t>
  </si>
  <si>
    <t>65162071-6</t>
  </si>
  <si>
    <t>Av. Ossa N°164</t>
  </si>
  <si>
    <t>Gonzalo Ortega</t>
  </si>
  <si>
    <t>8598562-0</t>
  </si>
  <si>
    <t>gortega@cicep.cl</t>
  </si>
  <si>
    <t>Gonzalo Felipe Ortega Cáceres</t>
  </si>
  <si>
    <t>gonzalo.ortega.c@gmail.com</t>
  </si>
  <si>
    <t>Contribuir al desarrollo integral de las personas mediante la difusión, investigación, formación y terapias en psicomotricidad.</t>
  </si>
  <si>
    <t>Fundación Conecta Mayor</t>
  </si>
  <si>
    <t>53334573-5</t>
  </si>
  <si>
    <t>Avenida Libertador Bernardo O'Higgins N°340</t>
  </si>
  <si>
    <t>Ignacio Sánchez</t>
  </si>
  <si>
    <t>6370297-8</t>
  </si>
  <si>
    <t>contacto@conectamayor.cl</t>
  </si>
  <si>
    <t>IGNACIO SANCHEZ DIAZ</t>
  </si>
  <si>
    <t>isanchez@uc.cl</t>
  </si>
  <si>
    <t>El objeto de la Fundación será promover la integración social de las personas mayores en la sociedad chilena, principalmente de escasos recursos, a través de la planificación e implementación de iniciativas y programas de acción e intervención, de beneficencia y ayuda material</t>
  </si>
  <si>
    <t>ONG Albinos Chile</t>
  </si>
  <si>
    <t>65072127-6</t>
  </si>
  <si>
    <t>Pasaje Uno Oriente N°1054</t>
  </si>
  <si>
    <t>Claudia Nuñez</t>
  </si>
  <si>
    <t>16862156-6</t>
  </si>
  <si>
    <t>CLAUDIANUNEZ.DUOC@GMAIL.COM</t>
  </si>
  <si>
    <t>Claudia Andrea Nuñez Moreno</t>
  </si>
  <si>
    <t>claudianunez.duoc@gmail.com</t>
  </si>
  <si>
    <t>La corporación tiene por finalidad la promoción del desarrollo, especialmente de las personas, familias, grupos y comunidades que viven en condición de pobreza y/o marginabilidad, con especial enfoque en personas con condición albina.</t>
  </si>
  <si>
    <t>Fundación Infancia Plena</t>
  </si>
  <si>
    <t>65199363-6</t>
  </si>
  <si>
    <t>Pasaje 136 N°981</t>
  </si>
  <si>
    <t>Zové Peters</t>
  </si>
  <si>
    <t>9124596-5</t>
  </si>
  <si>
    <t>z_petersn@yahoo.com</t>
  </si>
  <si>
    <t>Andrea Velasco Leiva</t>
  </si>
  <si>
    <t>12632355-7</t>
  </si>
  <si>
    <t>andreavelasco.l@gmail.com</t>
  </si>
  <si>
    <t>atención psicológica, capacitaciones , asesorías, jornadas de reflexión, jornadas de autocuidado, intervenciones comunitarias e investigación.</t>
  </si>
  <si>
    <t>Fundación Urbanatika</t>
  </si>
  <si>
    <t>65177213-3</t>
  </si>
  <si>
    <t>O'Higgins N°98</t>
  </si>
  <si>
    <t>Diego Elorza</t>
  </si>
  <si>
    <t>18081516-3</t>
  </si>
  <si>
    <t>delorza.rivera@gmail.com</t>
  </si>
  <si>
    <t>18.081.516-3</t>
  </si>
  <si>
    <t>El objeto de la fundación será la promoción del desarrollo, especialmente el de las personas, familias, grupos y comunidades que viven en condiciones de pobreza y o marginalidad. Podrá realizar sus actividades en los siguientes ambitos de acción, Educación, cultura, artes, medio ambiente, fomento productivo, emprendimiento e innovación, social, cuidado del medio ambiente, derechos humanos, deporte, indigenas.</t>
  </si>
  <si>
    <t>Fundación Curiosity</t>
  </si>
  <si>
    <t>65198704-0</t>
  </si>
  <si>
    <t>Roger de Flor N° 2950, piso 8</t>
  </si>
  <si>
    <t>Ping-Chen  Lee</t>
  </si>
  <si>
    <t>14454668-7</t>
  </si>
  <si>
    <t>hola@fundacioncuriosity.org</t>
  </si>
  <si>
    <t>Ping-Chen Lee</t>
  </si>
  <si>
    <t>Contribuir al desarrollo cualitativo de la educación a través de la ciencia, en condiciones de equidad y con respeto a la diversidad en estudiantes, despertando el interés y curiosidad, con el fin que estudiantes descubran su vocación laboral y desarrollen competencias del siglo XXI. Para ello promovemos metodologías de enseñanza innovadoras como STEAM y ABP, el intercambio de experiencias y articulamos esfuerzos entre el sector público, académico y privado. La visión de la Fundación es convertirse en una institución de referencia para la promoción y mejora de la ciencia aplicada, la creatividad y el desarrollo vocacional de estudiantes de entornos educativos, socioeconómicos y culturales diversos.</t>
  </si>
  <si>
    <t>Fundación Unión Femenina 2.0</t>
  </si>
  <si>
    <t>65197263-9</t>
  </si>
  <si>
    <t>Las Araucaras N°544</t>
  </si>
  <si>
    <t>Quillon</t>
  </si>
  <si>
    <t>Susana  Concha</t>
  </si>
  <si>
    <t>11211425-4</t>
  </si>
  <si>
    <t>susanaconcha67@gmail.com</t>
  </si>
  <si>
    <t>KATHERINA CRIS FERREIRA CONCHA</t>
  </si>
  <si>
    <t>18808547-4</t>
  </si>
  <si>
    <t>FUNDACIÓN ENCARGADA DE PROPORCIONAR A LAS MUJERES VULNERABLES DE LA REGIÓN ÑUBLE, UNA OPORTUNIDAD SIN PRECEDENTE PARA LA PROTECCIÓN, BIENESTAR, DESARROLLO E INDEPENDENCIA EMOCIONAL Y PERSONAL, QUE SON VICTIMAS DE VIOLENCIA FAMILIAR EN TODO ÁMBITO, YA SEA VIOLENCIA FÍSICA, PSICOLÓGICA, ECONÓMICA, SEXUAL, ETC.</t>
  </si>
  <si>
    <t>Fundación Impulso Docente</t>
  </si>
  <si>
    <t>65108822-4</t>
  </si>
  <si>
    <t>Luz N°3048</t>
  </si>
  <si>
    <t>Bernardita Yuraszeck</t>
  </si>
  <si>
    <t>16210021-1</t>
  </si>
  <si>
    <t>bernarditayuraszeck@impulsodocente.com</t>
  </si>
  <si>
    <t>Florencia Mingo Jaras</t>
  </si>
  <si>
    <t>16366607-3</t>
  </si>
  <si>
    <t>fmingoj@gmail.com</t>
  </si>
  <si>
    <t>El objeto de la Fundación será fomentar el desarrollo de la docencia en todos sus niveles, y en particular en favor de los profesores de escasos recursos así como aquellos profesores que hagan clases a los alumnos de escasos recursos</t>
  </si>
  <si>
    <t>Corporación Social Olla Solidaria de Chicureo</t>
  </si>
  <si>
    <t>65198992-2</t>
  </si>
  <si>
    <t>Camino Guay Guay N°20, casa 12</t>
  </si>
  <si>
    <t>Comina</t>
  </si>
  <si>
    <t>12265709-4</t>
  </si>
  <si>
    <t>csilva@ollasolidariachicureo.cl</t>
  </si>
  <si>
    <t>Magdalena Abadie Cave</t>
  </si>
  <si>
    <t>10612312-8</t>
  </si>
  <si>
    <t>maneabadie@yahoo.com</t>
  </si>
  <si>
    <t>Acompañar a quienes viven en condiciones de pobreza y/o discapacidad, con el objeto de entregar oportunidades en el desarrollo de habilidades e inclusión laboral y social de la comuna de Colina., chilenos e inmigrantes. Nuestro foco está en entregar ayuda, apoyo y orientación a los trabajadores agrícolas, de la construcción, asesoras del hogar, jardineros, entre otros.</t>
  </si>
  <si>
    <t>Fundación de Beneficencia Pública y Educacional Voa Vinculo Oportunidad y Aprendizaje o Fundación Voa</t>
  </si>
  <si>
    <t>65135626-1</t>
  </si>
  <si>
    <t>El Bosque Norte N°107</t>
  </si>
  <si>
    <t>Soledad García-Huidobro</t>
  </si>
  <si>
    <t>12045556-7</t>
  </si>
  <si>
    <t>soeldad.garciahuidobro@gmail.com</t>
  </si>
  <si>
    <t>Alejandra Cristina Bosch Kreis</t>
  </si>
  <si>
    <t>13457366-k</t>
  </si>
  <si>
    <t>alejandrabosch@gmail.com</t>
  </si>
  <si>
    <t>Promoción y fomento para formar y educar personas de todas las edades, en especial aquellas más vulnerables, pudiendo desarrollar toda clase de programas o proyectos destinados a dicha labor. finalidad.</t>
  </si>
  <si>
    <t>Fundación Salvemos el 2020</t>
  </si>
  <si>
    <t>65200242-0</t>
  </si>
  <si>
    <t>Apoquindo N°7935 of. 410</t>
  </si>
  <si>
    <t>María Valenzuela</t>
  </si>
  <si>
    <t>17408896-9</t>
  </si>
  <si>
    <t>mjesus.valenzuela@letralibre.cl</t>
  </si>
  <si>
    <t>Guillermo Tagle Ruiz Tagle</t>
  </si>
  <si>
    <t>18744837-9</t>
  </si>
  <si>
    <t>guillermo.tagle@letralibre.cl</t>
  </si>
  <si>
    <t>El objeto de la Fundación será el apoyo a cualquier establecimiento de enseñanza básica, promoviendo la enseñanza de la lectoescritura, así como la beneficencia y la difusión de la instrucción básica en el país, focalizado para personas de contextos vulnerables.</t>
  </si>
  <si>
    <t>Fundación Salud Renal Integral FUSAR</t>
  </si>
  <si>
    <t>65198002-K</t>
  </si>
  <si>
    <t>Junge N° 110</t>
  </si>
  <si>
    <t>Carlos Zúñiga</t>
  </si>
  <si>
    <t>6591820-K</t>
  </si>
  <si>
    <t>alvsaa@gmail.com; contacto@fusar.cl</t>
  </si>
  <si>
    <t>Carlos Zúñiga San Martín</t>
  </si>
  <si>
    <t>alvsaa@gmail.com</t>
  </si>
  <si>
    <t>FUNDACION DE SALUD RENAL INTEGRAL QUE PODRA USAR LOS NOMBRES DE FUNDACION FUSAR O FUSAR, DOMICILIADA EN CONCEPCION Y DE MANERA INDEFINIDA . TIENE COMO OBJETIVO PRINCIPAL PROPORCIONAR AYUDA MATERIAL O DE OTRA INDOLE A PERSONAS DE ESCASOS RECURSOS ECONOMICOS MEDIANTE PRESTACIONES DE ATENCION Y EDUCACION EN SALUD, DE TODO TIPO DE ESPECIALIDADES MEDICAS Y PARTICULARMENTE NEFROLOGIA, POR MEDIO DE EQUIPOS MULTIDISCIPLINARIOS INTEGRADOS POR MEDICOS, ENFERMERAS, NUTRICIONISTAS, PSICOLOGOS, KINESIOLOGOS, TRABAJADORES SOCIALESY OTROS TERAPEUTAS RELACIONADAS, LAS CUALES BONIFICARA TOTAL O PARCIALMENTE. ADEMÁS, OTRO OBJETIVO SERA FINANCIAR ACTIVIDADES DE PROMOCION, EDUCACIÓN DE SALUD, PREVENCION A PERSONAS DE ESCASOS RECURSOS ECONOMICOS, ESPECIALMENTE CON ENFERMEDADES DEL RIÑON, EN CHILE Y O EL EXTRANJERO. ASIMISMO, SERA EL OTORGAR PRESTACIONES DE SALUD Y EDUCACION EN SALUD A TODA PERSONA SEA BENEFICIARIA DE FONASA O NO, ISAPRE, O NO, SIN LIMITACIONES NI RESTRICCIONES, ADEMÁS DE COOPERAR EN EL FIANNCIAMIENTO DE Y DIFUSION DE ACTIVIDADES DE PROMOCION DE LA SALUD RENAL, EDUCACION, PREVENCION, Y CUIDADO DE LA ENFERMEDAD DEL RIÑONQUE ORGANICEN SOCIEDADES CIENTIFICAS, ORGANIZACIONES DE PACIENTES, CENTROS EDUCACIONALES, UNIVERSIDADES E INSTITUCIONES PUBLICAS O PRIVADAS, NACIONALES O INTERNACIONALES, INCUYENDO DOCENCIA DE RPE Y POSAT GRADO , LA EDUCACION CONTINUA DE LOS EQUIPOS, ASI COMO TAMBIEN LAS ACTIVIDADES DE EXTENSION E INVESTIGACION DE LAS ENFERMEDADES RENALES.</t>
  </si>
  <si>
    <t>Fundacion Coscoroba</t>
  </si>
  <si>
    <t>65200707-4</t>
  </si>
  <si>
    <t>Isidora Goyenechea N°3120</t>
  </si>
  <si>
    <t>Jaime de Larraechea</t>
  </si>
  <si>
    <t>13689688-1</t>
  </si>
  <si>
    <t>joaquin.fernandech@gmail.com</t>
  </si>
  <si>
    <t>Nathalie Levy Guarda</t>
  </si>
  <si>
    <t>10284886-1</t>
  </si>
  <si>
    <t>La fundación que tiene por objeto único proporcionar ayuda material, contribuir y fomentar el desarrollo integral de los niños y jóvenes de escasos recursos económicos en forma exclusivamente gratuita para sus beneficiarios. En especial, la labor de la Fundación se orientará en abrir, organizar y administrar todo tipo de centros establecimientos educacionales y hogares; realizar, promover, y ejecutar por sí y a través de terceros, todo tipo de programas de instrucción básica, media o técnica, especialmente aquellos que sean en beneficio exclusivo de los sectores de mayor necesidad; y la creación, investigación o difusión de las artes y las ciencias.</t>
  </si>
  <si>
    <t>Fundación de Desarrollo Social María Bonnebas</t>
  </si>
  <si>
    <t>65197251-5</t>
  </si>
  <si>
    <t>Ruta F30E N°9810, parcela 1-B</t>
  </si>
  <si>
    <t>Quintero</t>
  </si>
  <si>
    <t>Mónica Méndez</t>
  </si>
  <si>
    <t>5075344-1</t>
  </si>
  <si>
    <t>conconmonica@hotmail.com</t>
  </si>
  <si>
    <t>Sandra Ángela Seguel Bonnebas</t>
  </si>
  <si>
    <t>7707429-5</t>
  </si>
  <si>
    <t>sandraseguel@hotmail.com</t>
  </si>
  <si>
    <t>La fundación se crea con el objeto impulsar, promover, apoyar, organizar, auspiciar, patrocinar, colaborar, fomentar, crear, difundir y coordinar todo tipo de actividades e iniciativas de tipo educativas, culturales, sociales, deportivas, de salud, medio ambientales, productivas y comerciales, que qué se traduzcan en aportes reales en temas de desarrollo social</t>
  </si>
  <si>
    <t>Fundación Luz del Mundo Padre de las Casas</t>
  </si>
  <si>
    <t>65197493-3</t>
  </si>
  <si>
    <t>Nibaldo 797</t>
  </si>
  <si>
    <t>JOSE OMAR BETANCOURT FERRADA</t>
  </si>
  <si>
    <t>13058424-1</t>
  </si>
  <si>
    <t>omarbferrada@gmail.com</t>
  </si>
  <si>
    <t>Fundación sin fines de lucro orientada al trabajo de restauración, reeducacion y reinsercion social y laboral de personas en situación calle y uso problemático de alcohol y drogas.</t>
  </si>
  <si>
    <t>Fundación Niño y Patria</t>
  </si>
  <si>
    <t>70235800-0</t>
  </si>
  <si>
    <t>Valenzuela Castillo N° 1520, of. 101</t>
  </si>
  <si>
    <t>Juan Francisco Aylwin Oyarzun</t>
  </si>
  <si>
    <t>7365688-5</t>
  </si>
  <si>
    <t>ivan.pinto@fundacionninoypatria.cl</t>
  </si>
  <si>
    <t>Prestar asistencia integral a niños, niñas y adolescentes vulnerados en sus derechos, mediante acogida en sus centros residenciales con que cuenta y la aplicación de programas específicos, a nivel nacional.</t>
  </si>
  <si>
    <t>Fundación Líderes Escolares</t>
  </si>
  <si>
    <t>65193956-9</t>
  </si>
  <si>
    <t>Camino el Alba N°10991, casa 4</t>
  </si>
  <si>
    <t>Marianela Cisternas</t>
  </si>
  <si>
    <t>12629587-1</t>
  </si>
  <si>
    <t>mcisternas@beleneduca.cl</t>
  </si>
  <si>
    <t>JUAN ENRIQUE GUARACHI GARCÍA HUIDOBRO</t>
  </si>
  <si>
    <t>jeguarachi@cambiomaestro.cl</t>
  </si>
  <si>
    <t>El objeto de la Fundación será la formación y acompañamiento de los líderes escolares, los directores de colegios, liceos y escuelas y sus equipos directivos. Para la consecución de estos fines, se propenderá a entregar formación continua y permanente, a modo de asegurar la calidad de la educación, particularmente con el acompañamiento en terreno, a objeto los líderes desarrollen competencias genéricas, conversacionales, transversales.</t>
  </si>
  <si>
    <t>Fundación Salud Calle</t>
  </si>
  <si>
    <t>65148038-8</t>
  </si>
  <si>
    <t>Ruiz Tagle N°884</t>
  </si>
  <si>
    <t>Francisco Idalsoaga</t>
  </si>
  <si>
    <t>16360294-6</t>
  </si>
  <si>
    <t>fjidalsoaga@uc.cl</t>
  </si>
  <si>
    <t>FRANCISCO IDALSOAGA FERRER</t>
  </si>
  <si>
    <t>Trabajamos en pro de mejorar la calidad de salud de las personas en situación de calle mediante la facilitación de su inserción a la red de salud nacional, la atención médica directa y la generación de conciencia social.</t>
  </si>
  <si>
    <t>Fundación para la Convivencia Digital</t>
  </si>
  <si>
    <t>65193982-8</t>
  </si>
  <si>
    <t>Av. del Valle Norte N°945, of. 3613</t>
  </si>
  <si>
    <t>María Garcés</t>
  </si>
  <si>
    <t>12723525-2</t>
  </si>
  <si>
    <t>soledad@convivenciadigital.cl</t>
  </si>
  <si>
    <t>María Soledad Garcés Ojeda</t>
  </si>
  <si>
    <t>Aceptar</t>
  </si>
  <si>
    <t>Prestación de servicios de capacitación, asesoría, estudios y evaluación de modo especial para establecimientos educacionales vulnerables y empresas u organismos públicos y privados que quieran aportar a la formación de profesores y familias y a la educación escolar</t>
  </si>
  <si>
    <t>Fundación Ricetea Buin Autismo Buin</t>
  </si>
  <si>
    <t>65176783-0</t>
  </si>
  <si>
    <t>Manuel Montt N° 497Villa  Buin Centro</t>
  </si>
  <si>
    <t>Verónica  Guajardo</t>
  </si>
  <si>
    <t>10045570-6</t>
  </si>
  <si>
    <t>riceteabuin.autismobuin@gmail.com</t>
  </si>
  <si>
    <t>VERONICA ALEJANDRA GUAJARDO SERRANO</t>
  </si>
  <si>
    <t>10.045.570-6</t>
  </si>
  <si>
    <t>nstitucion sin fines de lucro, que otorga ayuda en terapias a bajo costo a niños, niñas y jovenes bajo la condicion espectro autista de Buin y Paine</t>
  </si>
  <si>
    <t>Fundación Entrelazos Chile</t>
  </si>
  <si>
    <t>65178386-0</t>
  </si>
  <si>
    <t>Pasaje Lazaro N° 5539</t>
  </si>
  <si>
    <t>Daniela Ortega</t>
  </si>
  <si>
    <t>14543445-9</t>
  </si>
  <si>
    <t>danielaortega@entrelazos.cl</t>
  </si>
  <si>
    <t>DANIELA PAZ ORTEGA IDE</t>
  </si>
  <si>
    <t>14.543.445-9</t>
  </si>
  <si>
    <t>La Fundación de beneficencia EntreLazos Chile tendrá por objeto promocionar, capacitar, rehabilitar, fomentar e incentivar la inclusión al mundo social y laboral de las personas en situación de discapacidad y la de sus familias. 2. Apoyar a las personas en situación de discapacidad, considerando sus necesidades y las de la empresa para que accedan y permanezcan en un puesto de trabajo dentro del mercado laboral. 3. Promover la igualdad de oportunidades y fomentar la inclusión y la diversidad cultural dentro de la empresa.</t>
  </si>
  <si>
    <t>Fundación Rehabilitemos Juntos</t>
  </si>
  <si>
    <t>65187608-7</t>
  </si>
  <si>
    <t>Los Suspiros N°16337, oficina 73</t>
  </si>
  <si>
    <t>15382815-6</t>
  </si>
  <si>
    <t>contacto@rehabilitemosjuntos.cl</t>
  </si>
  <si>
    <t>Organizar, implementar, gestionar prestaciones de salud, realzar programas de de rehabilitación integral, acompañamiento y de intervención biopsicosocial para pacientes adultos mayores con Alzheimer y otras demencias, pacientes neurológicos, pacientes autovalentes con o sin riesgo de dependencia, dependencia leve, moderada, grave, severos u algún otro tipo de discapacidad física, cognitiva, mental o psíquica</t>
  </si>
  <si>
    <t>Fundación Momart</t>
  </si>
  <si>
    <t>65193586-5</t>
  </si>
  <si>
    <t>Vicente Viel</t>
  </si>
  <si>
    <t>18164181-9</t>
  </si>
  <si>
    <t>vicente@momat.cl</t>
  </si>
  <si>
    <t>Juan Enrique Araya Ariztia</t>
  </si>
  <si>
    <t>15385276-6</t>
  </si>
  <si>
    <t>juan.araya@futbolmas.org</t>
  </si>
  <si>
    <t>El objeto de la Fundación será la beneficencia y de modo principal, el fortalecimiento, promoción y mejoramiento de la calidad y equidad educativa en escuelas, colegios y liceos, especialmente de aquellos en contextos vulnerables, a través del desarrollo e implementación de metodologías pedagógicas integrales que sirvan para fomentar y desarrollar el aprendizaje, la cultura y las artes, la recreación y el bienestar en niños, niñas y adolescentes</t>
  </si>
  <si>
    <t>Fundación Liderazgo Chile</t>
  </si>
  <si>
    <t>65160796-5</t>
  </si>
  <si>
    <t>Huerfanos N°1160 oficina 1102</t>
  </si>
  <si>
    <t>Arnaldo Canales Benitez</t>
  </si>
  <si>
    <t>12461116-4</t>
  </si>
  <si>
    <t>acanales@flich.org</t>
  </si>
  <si>
    <t>Tiene por objeto desarrollar todas las acciones tendientes a fomentar las habilidades emocionales y socioemocionales en las personas, haciendo especial hincapié en la formación de docentes, padres, madres, tutores, alumnos y alumnas de establecimientos educacionales públicos, privados, con especial acento en la población más vulnerable.</t>
  </si>
  <si>
    <t>Instituto de la Sordera</t>
  </si>
  <si>
    <t>70761000-K</t>
  </si>
  <si>
    <t>Dora Adamo</t>
  </si>
  <si>
    <t>6345380-3</t>
  </si>
  <si>
    <t>cgonzalez@institutodelasordera.cl</t>
  </si>
  <si>
    <t>Dora Adamo Quintela</t>
  </si>
  <si>
    <t>Educación niveles pre básico, básico y laboral</t>
  </si>
  <si>
    <t>Fundacion Síndrome de Down Concepción</t>
  </si>
  <si>
    <t>65087952-K</t>
  </si>
  <si>
    <t>Avenida Pedro Lira N°197, oficina 4</t>
  </si>
  <si>
    <t>Los Canelos</t>
  </si>
  <si>
    <t>Paola Peters</t>
  </si>
  <si>
    <t>12752184-0</t>
  </si>
  <si>
    <t>Fundacionfuturo212020@gmail.com</t>
  </si>
  <si>
    <t>Otorgar educación integral a las personas con necesidades educativas especiales, permitiéndoles una vida autónoma sin barreras ni discriminaciones, en la cual les sea permitido pensar y solucionar sus propios problemas y de esa manera sentirse integrantes activos y necesarios en la sociedad.</t>
  </si>
  <si>
    <t>Fundación Red Fraterna</t>
  </si>
  <si>
    <t>65203211-7</t>
  </si>
  <si>
    <t>Carolina Rabat N°313</t>
  </si>
  <si>
    <t>Carola Schell</t>
  </si>
  <si>
    <t>carola.schell@redfraterna.cl</t>
  </si>
  <si>
    <t>a. Crear, sostener y administrar centros y distribución de artículos de primera necesidad para personas con vulnerabilidad social. b. Prestar asistencia técnica y articulada mediante proyectos y programas enfocados a la formación y creación de recursos humanos que permitan mitigar las necesidades de grupos sociales en situación de vulnerabilidad social.</t>
  </si>
  <si>
    <t>Fundación de Beneficencia Pública Núcleo Humanitario</t>
  </si>
  <si>
    <t>65197057-1</t>
  </si>
  <si>
    <t>Benvenuto Cellini N° 2056</t>
  </si>
  <si>
    <t xml:space="preserve">Rafael  Boetsch </t>
  </si>
  <si>
    <t>7033073-3</t>
  </si>
  <si>
    <t>rafael@nucleohumanitario.cl</t>
  </si>
  <si>
    <t>Rafael Boetsch Mira</t>
  </si>
  <si>
    <t>Constituir dotaciones y fondos que permitan financiar en el tiempo las actividades benéficas y filantrópicas, formación en todos los ámbitos del ser humano. postular a fondos nacionales e internacionales públicos privados, prestar servicios directos o indirectos a personas de escasos recursos vulnerables o discapacitadas que respondan a necesidades inmediatas de las personas tales como Emergencia Alimentaria, abrigo, alojamiento, salud y hábitat. Desarrollar y patrocinar acciones de voluntariado, crear estructuras institucionales internas para atender de forma adecuada al objeto finalidades, programas ,proyectos y actividades de la fundación.</t>
  </si>
  <si>
    <t>Fundación Triangular Inclusiva</t>
  </si>
  <si>
    <t>65201092-K</t>
  </si>
  <si>
    <t>Camino Los Bajos KM. 24, Fundo Playa Maqui, Parcela 5</t>
  </si>
  <si>
    <t>Carlos Camacho</t>
  </si>
  <si>
    <t>14168942-8</t>
  </si>
  <si>
    <t>ccamacho@triangularinclusiva.cl</t>
  </si>
  <si>
    <t>El objeto de la Fundación será promover y participar activamente en la construcción de una sociedad inclusiva desde una perspectiva de derechos, en la que las diferencias sean parte de su riqueza humana, cultural y organizacional. Para esto, buscará generar un impacto social, tanto en los procesos de inclusión de personas con discapacidad a través de la capacitación, rehabilitación, promoción y fomento para la creación de empleos, contratación o inclusión laboral de las personas con discapacidad como en el desarrollo y visibilización de sus propios talentos y capacidades en la ejecución de un puesto de trabajo.</t>
  </si>
  <si>
    <t>Corporación Municipal de Desarrollo Económico, Cultural y de Deportes de Renca</t>
  </si>
  <si>
    <t>65185822-4</t>
  </si>
  <si>
    <t>Los Aromos N° 3339</t>
  </si>
  <si>
    <t>Claudio  Castro</t>
  </si>
  <si>
    <t>15375779-8</t>
  </si>
  <si>
    <t>claudio.castro@renca.cl</t>
  </si>
  <si>
    <t>Claudio Nicolás Castro Salas</t>
  </si>
  <si>
    <t>javier.morales@renca.cl</t>
  </si>
  <si>
    <t>El fomento de obras de desarrollo comunal y productivo, así como la innovación y la promoción del desarrollo técnico, económico y social, especialmente de las personas, familias, grupos y comunidades más vulnerables de la comuna y en general, el mejoramiento de la calidad de vida de todos los vecinos de la comuna; Podrá realizar sus actividades en ámbitos de acción, tales como: desarrollo urbano, infraestructura, innovación, tecnología, capacitación, trabajo, educación, salud, vivienda, medioambiente, desarrollo comunitario, mejoramiento urbano, empresas de menor tamaño, consumo popular, turismo, derechos humanos, infancia, comunidades indígenas y comunidades de inmigrantes. La gestión promoción y difusión del arte y la cultura pudiendo crear, realizar, diseñar estimular, promover, coordinar difundir, ejecutar y evaluar iniciativas destinadas al fomento del arte y la cultura, en el sentido más amplio, en sus diferentes manifestaciones, tales como la música, la danza, el baile, el teatro, las artes plásticas y visuales, artesanía u otras manifestaciones del espíritu, a través de la educación, extensión enseñanza e investigación, tanto en su parte organizativa como promocional o del patrimonio. El fomento, la coordinación, la difusión y la organización cuando corresponda de actividades deportivas y recreativas para la comunidad en el ámbito del deporte formativo, de competición, alto rendimiento y de proyección internacional.</t>
  </si>
  <si>
    <t>Fundación El Sembrador</t>
  </si>
  <si>
    <t>65190891-4</t>
  </si>
  <si>
    <t>Avenida 2 sur N°853, Edificio Capitania Of. 22</t>
  </si>
  <si>
    <t>Carlos Espinioza</t>
  </si>
  <si>
    <t>12645224-1</t>
  </si>
  <si>
    <t>infofundacionelsembrador@gmail.com</t>
  </si>
  <si>
    <t>Movilizar capacitar y dirigir acciones a favor del mejoramiento de la calidad de vida de personas y familias en situación de vulnerabilidad, a través, de acciones tangibles que beneficien a la comunidad.</t>
  </si>
  <si>
    <t>Fundación Educacional María José Reyes Moore</t>
  </si>
  <si>
    <t>65079599-7</t>
  </si>
  <si>
    <t>Presidente Montero N° 4</t>
  </si>
  <si>
    <t>Paredones</t>
  </si>
  <si>
    <t>Catalina  Moore</t>
  </si>
  <si>
    <t>8028266-4</t>
  </si>
  <si>
    <t>cmoore@fundacionmjreyes.cl</t>
  </si>
  <si>
    <t>Catalina Moore Infante</t>
  </si>
  <si>
    <t>sreyes@fundacionmjreyes.cl</t>
  </si>
  <si>
    <t>Promover y mejorar la educación y capital cultural de las personas de escasos recursos que viven en la comuna de Paredones. Potenciar así mismo la integración a la vida social y productiva de quienes presentan algún tipo de discapacidad. Todo esto con el fin de disminuir la pobreza y mejorar la calidad de vida de las y los integrantes de dicha comuna.</t>
  </si>
  <si>
    <t>Corporación Crecemos</t>
  </si>
  <si>
    <t>65199658-9</t>
  </si>
  <si>
    <t>Los Matriceros N°6413</t>
  </si>
  <si>
    <t>Paulina iturrieta</t>
  </si>
  <si>
    <t>17413178-3</t>
  </si>
  <si>
    <t>Paulina.a.iturrieta@gmail.com</t>
  </si>
  <si>
    <t>Maria cecilia ortega rosales</t>
  </si>
  <si>
    <t>14188060-8</t>
  </si>
  <si>
    <t>cecilia.o@outlook.cl</t>
  </si>
  <si>
    <t>La corporación crecemos tiene como objetivo efectuar actividades altruista que diga relación con el logro iintegral y la promoción del bienestar familiar, socioeconomico, cultural y en general, de todos los ambitos en los que se desarrollen los menores que asisten, de ambos sexos provenientes de familias de escasos recursos, de hogares de niños o abandonados, sean de la región metropolitana o de otro lugar del país.</t>
  </si>
  <si>
    <t>Fundación Educacional Proyecto Aprender</t>
  </si>
  <si>
    <t>65202501-3</t>
  </si>
  <si>
    <t>Traumen N°1781</t>
  </si>
  <si>
    <t>Jose de Amesti</t>
  </si>
  <si>
    <t>18021771-1</t>
  </si>
  <si>
    <t>josedeamesti@gmail.com</t>
  </si>
  <si>
    <t>Valentina Araya</t>
  </si>
  <si>
    <t>17701012-K</t>
  </si>
  <si>
    <t>varaya1@uc.cl</t>
  </si>
  <si>
    <t>El objeto de la Fundación es la beneficencia y el fortalecimiento de la calidad y equidad educativa en escuelas, colegios y liceos, especialmente de aquellos en contextos de escasos recursos y de dependencia pública, a través de la implementación de estrategias de aprendizaje profundo que conciben al estudiante como protagonista de su trayectoria educativa, integrando sus pasiones e intereses, y fomentando su curiosidad mediante la indagación continua.</t>
  </si>
  <si>
    <t>Fundación Ilumina Sueños</t>
  </si>
  <si>
    <t>53334753-3</t>
  </si>
  <si>
    <t>Camino de la Vocacion N°6820</t>
  </si>
  <si>
    <t>Katherinne Acuña</t>
  </si>
  <si>
    <t>10957405-8</t>
  </si>
  <si>
    <t>kas@iluminasuenos.cl</t>
  </si>
  <si>
    <t>Jocelyn Adriana Sepulveda Marticorena</t>
  </si>
  <si>
    <t>13694296-4</t>
  </si>
  <si>
    <t>El objetivo de la Fundación es promover el acceso y uso sostenible de la técnologia que permiten contribuir a una educación de calidad, tanto al interior de la comunidad educativa como en el sistema escolar, especilamente en contextos vulnerables con el fin de fomentar la diversidad, equidad e inclusión de los niños, niñas y adolescentes en la sociedad del mañana.</t>
  </si>
  <si>
    <t>Fundación Vemos</t>
  </si>
  <si>
    <t>65196853-4</t>
  </si>
  <si>
    <t>Antonio Varas N°854, dpto. 701</t>
  </si>
  <si>
    <t>La Araucanía</t>
  </si>
  <si>
    <t>Alicia Cuevas</t>
  </si>
  <si>
    <t>12124219-2</t>
  </si>
  <si>
    <t>alicialider@fundacionvemos.cl</t>
  </si>
  <si>
    <t>Alicia Cuevas Sepúlveda</t>
  </si>
  <si>
    <t>redvemos@gmail.com</t>
  </si>
  <si>
    <t>El objeto de la Fundación será a) la promoción de la salud visual b) la facilitación de acceso de personas pobres y vulnerables a diagnósticos y exámenes oftalmológicos y lentes, para tratar sus patologías o discapacidades visuales c) el desarrollo de programas educativos y de capacitación en distintas modalidades, como seminarios, cursos, talleres, nivelación escolar y otros afines, tendientes a la consecución de los objetivos de la Fundación. Para cumplir con su objeto, la Fundación implementará atenciones preferentes en ciudades con escaso o nulo acceso a exámenes y lentes, accesorios e insumos. También promoverá la investigación aplicada, la educación para la prevención, el voluntariado ciudadano y el reciclaje y refacción de armazones y lentes, gafas y estuches.</t>
  </si>
  <si>
    <t>Asociación Chilena de Protección de la Familia APROFA</t>
  </si>
  <si>
    <t>82531700-7</t>
  </si>
  <si>
    <t>Román Díaz N° 445, Providencia</t>
  </si>
  <si>
    <t>Lidia Casas</t>
  </si>
  <si>
    <t>7362308-1</t>
  </si>
  <si>
    <t>lidia.casas@udp.cl</t>
  </si>
  <si>
    <t>Lidia Casas Becerra</t>
  </si>
  <si>
    <t>Artículo 3°.- APROFA es una Corporación especializada en derechos sexuales y reproductivos, que desarrolla y promueve, a través de la acción individual y colectiva, la generación de un contexto público de respeto y promoción de la salud y derechos sexuales y reproductivos, con perspectiva de género y derechos, basados en la capacidad de elegir de las personas, de manera informada y libre.</t>
  </si>
  <si>
    <t>Fundación Neurocrece</t>
  </si>
  <si>
    <t>65203361-K</t>
  </si>
  <si>
    <t>Lago Llanquihue N°0381</t>
  </si>
  <si>
    <t>El Quisco</t>
  </si>
  <si>
    <t>Francisca Tapia Gajardo</t>
  </si>
  <si>
    <t>17088056-0</t>
  </si>
  <si>
    <t>neurocrece@hotmail.com</t>
  </si>
  <si>
    <t>Pilar Rodríguez</t>
  </si>
  <si>
    <t>17589796-8</t>
  </si>
  <si>
    <t>El objeto de la Fundación Neurocrece es favorecer la calidad de vida de las personas con algún trastorno del neurodesarrollo y/o que presenten dificultades cognitivas, comunicativas, lingüísticas, psicosociales y sensoriales, a lo largo de su ciclo vital. Las intervenciones están dirigidas a la comunidad en general y a personas de escasos recursos que requieran de nuestros servicios a un menor costo. Neurocrece actúa mediante servicios educacionales, terapéuticos, apoyo a las familias e inserción laboral de sus beneficiarios.</t>
  </si>
  <si>
    <t>Corporación Soñando Juntos para Vivir</t>
  </si>
  <si>
    <t>65193164-9</t>
  </si>
  <si>
    <t>Francisco Faesch N° 605</t>
  </si>
  <si>
    <t>Lautaro</t>
  </si>
  <si>
    <t>Yobani Pino</t>
  </si>
  <si>
    <t>13729118-5</t>
  </si>
  <si>
    <t>yobanypino@gmail.com</t>
  </si>
  <si>
    <t>ENTREGA DE AYUDA ECONÓMICA PSICOSOCIAL Y DE SALUD A NIÑOS,JÓVENES Y ADULTOS CON MOVILIDAD REDUCIDA O DISCAPACIDAD DE LA CIUDAD DE LAUTARO.</t>
  </si>
  <si>
    <t xml:space="preserve"> Soceidad Italiana Femenina de Beneficencia</t>
  </si>
  <si>
    <t>70021670-5</t>
  </si>
  <si>
    <t>Av. Holanda N°3639</t>
  </si>
  <si>
    <t>4108738-2</t>
  </si>
  <si>
    <t>contacto@hogaritaliano.cl</t>
  </si>
  <si>
    <t>María Consuelo Gonzalez Reyes</t>
  </si>
  <si>
    <t>La Sociedad Femenina Italiana de Beneficencia “Hogar Italiano”, es un establecimiento de larga estadía para adultos mayores tanto de origen italiano como de otras nacionalidades. Se fundó en el año 1923 con el objetivo de velar por el cuidado de los inmigrantes italianos que se encontraban viviendo en condiciones precarias. Somos una organización sin fines de lucro, cuyo principal objetivo es asegurar una vejez digna y con calidad de vida, fomentando el bienestar físico, mental y emocional de todas y todos nuestros residentes. Nuestra misión como organización social es “apoyar a los adultos mayores dándoles las mejores instalaciones y servicios que ellos necesiten; además de brindarles herramientas sociales para su bienestar a través de diferentes talleres y actividades semanales”</t>
  </si>
  <si>
    <t>Fundación Palestina Belén 2000</t>
  </si>
  <si>
    <t>65300300-5</t>
  </si>
  <si>
    <t>Rosario Norte N° 555</t>
  </si>
  <si>
    <t>Paulina Ready Selame</t>
  </si>
  <si>
    <t>7797761-9</t>
  </si>
  <si>
    <t>dkattan@belen2000.cl</t>
  </si>
  <si>
    <t>Beneficencia Publica mediante la promoción del desarrollo y la educación de las personas grupos o comunidades que por la naturaleza de sus limitadas condiciones socioeconomicas se encuentran en situación social mente desventajosa o marginal en pobreza vulneracion o con escasos recursos.</t>
  </si>
  <si>
    <t xml:space="preserve"> Fundación en Primera Persona</t>
  </si>
  <si>
    <t>65193231-9</t>
  </si>
  <si>
    <t>Paso El Roble N°235</t>
  </si>
  <si>
    <t>Claudia Caballero</t>
  </si>
  <si>
    <t>12894300-5</t>
  </si>
  <si>
    <t>claudia.caballero@fepp.cl</t>
  </si>
  <si>
    <t>Claudia Karina Caballero Lagos</t>
  </si>
  <si>
    <t>El objetivo de la fundación es apoyar y contribuir al desarrollo de personas en situación de discapacidad permanente o transitoria y a aquellas en riesgo de adquirirla, facilitando a los largo de su vidas una mejor inclusión familiar, social, escolar y laboral, personas en vulnerabilidad social que requieran del apoyo profesional pedagógico, terapéutico y médico.</t>
  </si>
  <si>
    <t>Fundación Incluye Atacama</t>
  </si>
  <si>
    <t>65198355-K</t>
  </si>
  <si>
    <t>Rossini N° 2629</t>
  </si>
  <si>
    <t>Daniela Monaga</t>
  </si>
  <si>
    <t>16559518-1</t>
  </si>
  <si>
    <t>incluyeatacama@gmail.com</t>
  </si>
  <si>
    <t xml:space="preserve">FOMENTO Y PROMOCION EN LA  CONTRATACION E INSERCION LABORAL DE PERSONAS EN SITUACION DE DISCAPACIDAD OBJETIVOS DE LA FUNDACIÓN  INTERMEDIAR CON EMPRESAS EN LA CREACION DE EMPLEOS CONTRATACION O INSERCION LABORAL DE PERSONAS EN SITUACION DE DISCAPACIDAD,  ORIENTAR VOCACIONALMENTE A PERSONAS EN SITUACION DE DISCAPACIDAD, </t>
  </si>
  <si>
    <t>Fundación Espacio Down</t>
  </si>
  <si>
    <t>65198102-6</t>
  </si>
  <si>
    <t>5 Poniente A 089</t>
  </si>
  <si>
    <t>María Jose Barrueto Opazo</t>
  </si>
  <si>
    <t>14398130-4</t>
  </si>
  <si>
    <t>contacto@espaciodown.cl</t>
  </si>
  <si>
    <t>Promover y colaborar en el  desarrollo artístico, cultural, deportivo, laboral, terapéutico, cognitivo y social,  de las personas con Síndrome de Down, de sus respectivas familias y de la comunidad, mediante el impulso de actividades multidisciplinarias de promoción, comunicación y ejecución sujetas a programas para el desarrollo integral de la persona y para su participación e inclusión en la comunidad en general;  promover la innovación en diferentes áreas como la educación, el emprendimiento, ciencia, desarrollo social y humano, creando y adaptando acciones para el desarrollo de habilidades y  conocimientos, otorgando atención profesional especializada individual y grupal, colaborar con instituciones públicas, privadas y municipales, en materias que le sean comunes y de interés de las personas con Síndrome de Down, acciones que promuevan la inclusión, equidad de género y acceso al conocimiento de las personas con Síndrome de Down, sus familias y la comunidad.</t>
  </si>
  <si>
    <t>Fundación Educacional Pucalán Montessori</t>
  </si>
  <si>
    <t>65177550-7</t>
  </si>
  <si>
    <t>Camino Lo Pinto, ex Fundo San Jorge, Parcela 3-8 x</t>
  </si>
  <si>
    <t>Federico Di Meglio</t>
  </si>
  <si>
    <t>14626486-7</t>
  </si>
  <si>
    <t>claudio.araya@pucalan.cl</t>
  </si>
  <si>
    <t>Dentro de los fines de SOCIEDAD EDUCÁCIONAL PUCALÁN LIMITADA expresados en el Artículo Tercero de sus Estatutos, se indica que ella tiene con el objeto a)constituir, organizar, desarrollar, dirigir y administrar establecimientos educacionales de todo nivel y modalidad, los que utilizará sistema pedagógico denominado Montessori b) la prestación de servicios educacionales de cualquier tipo y su difusión desarrollo por cualquier medio: c) promover la formación integral de las personas y la capacitación y el perfeccionamiento profesional docente, de los educadores, así como de los directivos, administrativos, padres y apoderados y alumnos mismo, el ARTICULO CUARTO de la escritura social señala que Sin perjuicio de lo señalado en el artículo precedente, la sociedad, para una adecuado cumplimiento de sus - objetivos, propenderá en el más breve plazo a la constitución de una Fundación, que tenga por objeto la creación, dirección y administración .- de un establecimiento educacional que utilizará la metodología Montessori para el desarrollo de sus actividades docentes.</t>
  </si>
  <si>
    <t>Fundación Ríe</t>
  </si>
  <si>
    <t>65134657-6</t>
  </si>
  <si>
    <t>Av. Macul N°4747</t>
  </si>
  <si>
    <t>9512768-1</t>
  </si>
  <si>
    <t>kokesancristobal@gmail.com</t>
  </si>
  <si>
    <t>Jorge Andres San Critobal Rojas</t>
  </si>
  <si>
    <t>Entregar herramientas vivenciales a través de programas e intercambios para alumnos vulnerables en riesgo social y en situación donde se requiera promover la inclusión social, para que desarrollen habilidades para la vida.</t>
  </si>
  <si>
    <t>Fundación de Beneficencia Telos</t>
  </si>
  <si>
    <t>65198848-9</t>
  </si>
  <si>
    <t>Franklin Delano Roosevelt N°877</t>
  </si>
  <si>
    <t>Camila Leyton</t>
  </si>
  <si>
    <t>17037014-7</t>
  </si>
  <si>
    <t>telosfundacion@gmail.com</t>
  </si>
  <si>
    <t>Mejorar el bienestar de y calidad ee vida de las personas de escasos recursos en zonas vulnerables o alejadas de la zona urbana, a tavés del desarrollo de la escritura y lectura, entrega de capacitaciones, apoyo pedagógico, apoyo a establecimientos educaciones, entre otras actividades.</t>
  </si>
  <si>
    <t>Corporación para el Desarrollo de Santiago (Cordesan)</t>
  </si>
  <si>
    <t>71274200-3</t>
  </si>
  <si>
    <t>Pasaje Philips 451</t>
  </si>
  <si>
    <t>Melba Castro Borquez</t>
  </si>
  <si>
    <t>17068742-6</t>
  </si>
  <si>
    <t>santiago@cordesan.cl</t>
  </si>
  <si>
    <t>Organizar, promover, planificar, coordinar y ejecutar proyectos para el desarrollo urbanístico, económico, social, deportivo y cultural de los habitantes de la comuna, con énfasis en personas en situación de vulnerabilidad, de manera de impulsar el desarrollo de la comuna de Santiago, a través de construcción/reconstrucción/remodelación/ampliación de bienes inmuebles de la comuna, fomento y realización de actividades deportivas y culturales, estudios, trabajos de investigación, planes experimentales, asesorías técnicas y sociales y fomento de la participación comunitaria. Para esto, la Corporación genera alianzas y sirve de enlace con el mundo privado y colabora con la I. Municipalidad de Santiago.</t>
  </si>
  <si>
    <t>Fundación Aula Cívica</t>
  </si>
  <si>
    <t>65149908-9</t>
  </si>
  <si>
    <t>Cristóbal Colón N°6691, depto. 606</t>
  </si>
  <si>
    <t>Camila Fajardo</t>
  </si>
  <si>
    <t>19155122-2</t>
  </si>
  <si>
    <t>camila@aulacivica.cl</t>
  </si>
  <si>
    <t>Gonzalo Hugo Andrés Villela Caerols</t>
  </si>
  <si>
    <t>16213496-5</t>
  </si>
  <si>
    <t>director@aulacivica.cl</t>
  </si>
  <si>
    <t>Realización de seminarios, conferencias, cursos, capacitaciones y otras instancias educativas similares destinadas a promover y otorgar información acerca de la democracia, las instituciones democráticas, la participación ciudadana y, en general, a formar estudiantes en los aspectos propios de la educación cívica con la finalidad de aumentar sus capacidades de mejorar sus oportunidades de vida, a través de la nivelación de estudios, con especial enfoque en personas de escasos recursos. Así como también, la elaboración, publicación y distribución de material educativo y, o informativo, a través del uso de medios escritos, audiovisuales y, o digitales, con el objeto de educar a las personas en lo relativo a la institucionalidad democrática, sus conceptos, bases, la participación ciudadana y, en general, en los aspectos propios de la educación cívica, etc.</t>
  </si>
  <si>
    <t>Fundación Chilwe</t>
  </si>
  <si>
    <t>65208279-3</t>
  </si>
  <si>
    <t>Calle Chacabuco 841</t>
  </si>
  <si>
    <t>Mabel Alejandra Devia Cuitiño</t>
  </si>
  <si>
    <t>17259794-7</t>
  </si>
  <si>
    <t>fundacion.chilwe@gmail.com</t>
  </si>
  <si>
    <t>Crear, sostener, desarrollar e implementar un Centro Comunitario de Rehabilitación (CCR) enfocado en brindar atención a adultos o adultos mayores con enfermedades neurológicas, como así también a adultos mayores que presenten algún grado de dependencia funcional y cognitiva. Proporcionar rehabilitación funcional y cognitiva, apoyándose para ello en la estrategia de rehabilitación basada en la comunidad (RBC). Trabajar en conjunto con las Organizaciones de Personas con Discapacidad y Grupos de Apoyo, involucrar la participación intersectorial, promover el liderazgo y la participación de los gobiernos locales y aprovechar los sistemas legislativos, jurídicos y sociales del país.</t>
  </si>
  <si>
    <t>Fundación Agrícola Centros de Rehabilitación Ver</t>
  </si>
  <si>
    <t>53334984-6</t>
  </si>
  <si>
    <t>Camino las parcelas F10</t>
  </si>
  <si>
    <t>Mostazal</t>
  </si>
  <si>
    <t>Alfredo del Valle</t>
  </si>
  <si>
    <t>15715198-3</t>
  </si>
  <si>
    <t>comunidadver@gmail.com</t>
  </si>
  <si>
    <t>Personas escasos recursos y personas con discapacidad</t>
  </si>
  <si>
    <t>Organización sin fines de lucro dedicada al tratamiento de hombres mayores de 18 años que presenten trastorno por dependencia. En especial aquellos que presentan dificultades económicas y riesgo social</t>
  </si>
  <si>
    <t>Fundación Bayos</t>
  </si>
  <si>
    <t>65202977-9</t>
  </si>
  <si>
    <t>Lote 1</t>
  </si>
  <si>
    <t>Nicole Coquelet Frazier</t>
  </si>
  <si>
    <t>14167875-2</t>
  </si>
  <si>
    <t>blancazegers@gmail.com</t>
  </si>
  <si>
    <t>PROVEER ATENCION Y TRATAMIENTO DE REHABILITACION INTERDISCIPLINARIA BASADA EN HIPOTERAPIA, A NIÑOS, NIÑAS, ADOLESCENTES Y ADULTOS QUE PRESENTAN DISFUNCION O DISCAPACIDAD POR CAUSAS DE SALUD FÍSICAS, MENTAL O PSICOSOCIAL, ASÍ COMO EL ACOMPAÑAMIENTO A SUS FAMILIAS, ESCUELAS Y COMUNIDAD.</t>
  </si>
  <si>
    <t>Fundación Hasta que el Dolor se Convierta en Ley</t>
  </si>
  <si>
    <t>65207524-K</t>
  </si>
  <si>
    <t>Pasaje Miguel Donoso 226</t>
  </si>
  <si>
    <t>San Vicente</t>
  </si>
  <si>
    <t>Claudia Venegas Paillalef</t>
  </si>
  <si>
    <t>13704115-4</t>
  </si>
  <si>
    <t>hastaqeldolorseconviertaenley@gmail.com</t>
  </si>
  <si>
    <t>Fundación que apoya a familias de escasos recursos, a familias que les matan a un hijo o a una hija tras delitos graves como violacion con homicidio, secuestro con homicidio, asalto con homicidio en contra de niños, jovenes y adultos y adultos mayores. nuestro apoyo es a nivel nacional, trabajamos en redes sociales visibilizando los casos ante la opinión publica y mediática buscando un poco de justicia también trabajamos a terreno en donde nos organizamos para realizar manifestaciones pacificas ante autoridades como fiscalia nacional, palacio de la moneda, congreso etc., ya que también buscamos una ley que proteja a las victimas y a la sociedad</t>
  </si>
  <si>
    <t>Fundación Kiri</t>
  </si>
  <si>
    <t>65201144-6</t>
  </si>
  <si>
    <t>El Bosque Central N°65 of. 3</t>
  </si>
  <si>
    <t>Matías Lira Avilés</t>
  </si>
  <si>
    <t>10284732-6</t>
  </si>
  <si>
    <t>admin@fundacionkiri.cl</t>
  </si>
  <si>
    <t>El objeto de la fundación será promover el bienestar de los niños, niñas y adolescentes vulnerables y de escasos recursos del país. Para ello, la fundación trabajará en el diseño, implementación y ejecución de acciones destinadas a mejorar la calidad de la educación, promover el bienestar de los niños, niñas y adolescentes vulnerables y a generar y difundir conocimiento relativo a educación, bienestar infantil y otras áreas de conocimiento relacionadas.</t>
  </si>
  <si>
    <t>Fundación Creando Curiosos</t>
  </si>
  <si>
    <t>65120604-9</t>
  </si>
  <si>
    <t>Las Urbinas N°53</t>
  </si>
  <si>
    <t>María Luisa Calderón Santa Cruz</t>
  </si>
  <si>
    <t>16097265-3</t>
  </si>
  <si>
    <t>contacto@creandocuriosos.org</t>
  </si>
  <si>
    <t>María Rosario Calderón Santa Cruz</t>
  </si>
  <si>
    <t>13441416-2</t>
  </si>
  <si>
    <t>La misión de la Fundación Creando Curiosos es acercar la ciencia a los niños y niñas a través de experiencias que estimulen habilidades de pensamiento científico, desde la primera infancia, para desarrollar el pensamiento crítico, la colaboración y la curiosidad como herramientas indispensables para un futuro mejor.</t>
  </si>
  <si>
    <t>Fundación Sofan</t>
  </si>
  <si>
    <t>65206325-K</t>
  </si>
  <si>
    <t>Angamos 374 C</t>
  </si>
  <si>
    <t>Yungay</t>
  </si>
  <si>
    <t>Ñuble</t>
  </si>
  <si>
    <t>Rodrigo Moreno Moreno</t>
  </si>
  <si>
    <t>15878659-1</t>
  </si>
  <si>
    <t>fundacion.sofan@gmail.com</t>
  </si>
  <si>
    <t>Objeto, principio, fines y actividades. El objeto principal de la Fundación será la beneficencia, que comprende principalmente todas las acciones tendientes a satisfacer desde las necesidades básicas de personas, principalmente de escasos recursos económicos, y socialmente marginadas que no alcanzan a cubrir por sí mismas dichas necesidades, mejorando integralmente sus condiciones y calidad de vida. Para esos efectos, la Fundación realizará contribuciones o desarrollará proyectos sociales orientados a la alimentación, abrigo, habitación, salud, aseo, educación, trabajo, cultura, entretención, entre otras, de personas antes mencionadas y, en general, apoyará cualquier esfuerzo público o privado que tenga por objeto satisfacer desde las necesidades básicas de los chilenos más pobres y vulnerables. Además, la Fundación tendrá como finalidades: a) Contribuir a la plena inclusión social y laboral de las personas con discapacidad, fomentando la autonomía y autodeterminación de personas con discapacidad, a través de la promoción de la cualificación profesional, las competencias laborales y las habilidades personales y profesionales, junto con la promoción de la accesibilidad universal y el diseño para todos y todas.</t>
  </si>
  <si>
    <t>Fundación Cuentas Tu</t>
  </si>
  <si>
    <t>65200959-K</t>
  </si>
  <si>
    <t>Exploradort Fawcett N°1571</t>
  </si>
  <si>
    <t>Ignacio Alcalde Bazán</t>
  </si>
  <si>
    <t>9905563-4</t>
  </si>
  <si>
    <t>macajustiniano@gmail.com</t>
  </si>
  <si>
    <t>Propender el desarrollo integral de niños, niñas, jóvenes y adultos, mediante acciones concretas que tiendan a fortalecer las habilidades psicosociales y socioemocionales, desarrollar resiliencia y fomentar la autoestima, con énfasis en sectores vulnerables o de escasos recursos mediante actividades lúdicas, psicoeducativas, preventivas y otras.</t>
  </si>
  <si>
    <t>Fundación ENRED</t>
  </si>
  <si>
    <t>53334934-K</t>
  </si>
  <si>
    <t>Avenida Nueva Las Condes 12375</t>
  </si>
  <si>
    <t>Carolina Pérez Fierro</t>
  </si>
  <si>
    <t>15660269-8</t>
  </si>
  <si>
    <t>carolina@enred.social</t>
  </si>
  <si>
    <t>El objetivo de la fundación es potenciar la articulación e interconexión entre el mundo público y privado, a fin de generar transformaciones que impacten positivamente a poblaciones de riesgo de nuestro país, con especial énfasis en causas que favorezcan la inclusión social.</t>
  </si>
  <si>
    <t>Fundación La Llave</t>
  </si>
  <si>
    <t>65792000-2</t>
  </si>
  <si>
    <t>Catedral 1547</t>
  </si>
  <si>
    <t>Iván Veas Pimentel</t>
  </si>
  <si>
    <t>13461950-3</t>
  </si>
  <si>
    <t>contacto@fundacionlallave.cl</t>
  </si>
  <si>
    <t>Creación y administración de residencias para estudiantes de educación superior de bajos recursos dirigir residencias universitarias, asignar becas estudiantiles, otorgar alimentación y acompañamiento espiritual y material a estudiantes.</t>
  </si>
  <si>
    <t>Fundación Creavida</t>
  </si>
  <si>
    <t>65142876-9</t>
  </si>
  <si>
    <t>Serrano N°255</t>
  </si>
  <si>
    <t>Nelson Concha Araya</t>
  </si>
  <si>
    <t>12925398-3</t>
  </si>
  <si>
    <t>fcreavidaicfa@gmail.com</t>
  </si>
  <si>
    <t>FINALIDAD U OBJETO DE LA PROMOCIN, DESARROLLO, ESPECIALMENTE DE LAS PERSONAS, FAMILAIS, GRUPOS Y COMUNIDADES QUE VIVEN EN CONDICIONES DE VULNERABILIDAD SOCIAL. TODO ESTO BASADO DESDE LA FE Y PRECEPTOS CRISTIANOS QUE APARECEN EN LA BIBLIA. PODRA REALIZAR SUS ACTIVIDADES EN LOS SIGUIENTES AMBITOS EDUCACIN, CULTURA, CAPACITACIN, TRABAJO, SALUD, VIVIENDA, MEDIO AMBIENTE, DESARROLLO COMUNITARIO, MICROEMPRESA, ETC. REALIZAR ACTVIUDADES COMO TALLERES, SEMINARIOS, ADMINSITRAR CENTROS DE INVESTIGACION PROMOVER PARTICIPACIPACION SOCIAL Y COMUNITARIA, TRABAJAR CON ENTIDADES PUBLICAS Y PRIVADAS DEACUERDO AL INTERES Y PROPUESTAS DE ESTAS Y DE LA FUNDACIN. PUEDE SOSTENER , ADMINISTRAR CENTROS ABIERTOS, HOGARES, JARDINES INFANTILES, TRABAJO CON NIÑOS, AS, ADOLESCENTES, ADULTOS Y ADULTOS MAYORES</t>
  </si>
  <si>
    <t>Fundación Mater Filius</t>
  </si>
  <si>
    <t>65134442-5</t>
  </si>
  <si>
    <t>Camino Colonial 2195</t>
  </si>
  <si>
    <t>Tomás Larraín León</t>
  </si>
  <si>
    <t>9672342-3</t>
  </si>
  <si>
    <t>administracion@masterfilius.cl</t>
  </si>
  <si>
    <t>Master Filius, es una Fundación sin fines de lucro y de carácter social que brinda ayuda a toda mujer embarazada que no cuente con apoyo familiar o económico durante su embarazo. Acogemos también a sus hijos anteriores si así lo necesitan. Nuestro objetivo es que las mujeres que llegan puedan vivir la experiencia de pertenecer a una familia y gozar su embarazo con tranquilidad, preparándose para ser madres e iniciar una nueva etapa de sus vidas.</t>
  </si>
  <si>
    <t>Corporación de Ayuda Odontológica para Pacientes con Necesidades Especiales o Discapacidad - Corporación Ratoncito Pérez</t>
  </si>
  <si>
    <t>65191007-2</t>
  </si>
  <si>
    <t>Salesiano 1281</t>
  </si>
  <si>
    <t>Patricio Mardoez Arias</t>
  </si>
  <si>
    <t>8434167-3</t>
  </si>
  <si>
    <t>patricio.mardonez@gmail.com</t>
  </si>
  <si>
    <t>La Corporación tendrá por objeto la ayuda y asistencia en odontología y salud bucal a pacientes en condición de discapacidad y/o necesidades especiales de salud</t>
  </si>
  <si>
    <t>Fundación Laberinto de Luz</t>
  </si>
  <si>
    <t>65211522-5</t>
  </si>
  <si>
    <t>Luis Cortes Ovalle 417</t>
  </si>
  <si>
    <t>Bárbara Barraza Cubillos</t>
  </si>
  <si>
    <t>17866142-6</t>
  </si>
  <si>
    <t>fundacionlaberintodeluz@gmail.com</t>
  </si>
  <si>
    <t>PROMOVER EL DESARROLLO INTEGRAL DE LAS PERSONAS EN LA CONDICIÓN DEL ESPECTRO AUTISTA, QUE SE ENCUENTREN EN SITUACIÓN DE VULNERABILIDAD, ESCASOS RECURSOS, Y DISCAPACIDAD, ENTREGANDO BENEFICIOS EN SALUD, EDUCACIÓN, CULTURA Y DE TODA ÍNDOLE.</t>
  </si>
  <si>
    <t>ONG de Desarrollo El Bosque Emprende</t>
  </si>
  <si>
    <t>65225093-9</t>
  </si>
  <si>
    <t>Las Pataguas 11869</t>
  </si>
  <si>
    <t>Verónica Diaz Carrasco</t>
  </si>
  <si>
    <t>14251712-4</t>
  </si>
  <si>
    <t>ongelbosqueemprende@outlook.com</t>
  </si>
  <si>
    <t>La ONG de el bosque tiene como fines ir en apoyo de las familias, personas, comunidad vulnerable en ayuda social y de desarrollo.</t>
  </si>
  <si>
    <t>Fundación Gastronomía Social</t>
  </si>
  <si>
    <t>65194635-2</t>
  </si>
  <si>
    <t>Rafael Rincón</t>
  </si>
  <si>
    <t>21955514-8</t>
  </si>
  <si>
    <t>info@gastronomia.socia</t>
  </si>
  <si>
    <t>El objeto de la Fundación será educar, transferir conocimiento e investigar en materias de índole gastronómica con un enfoque social, a fin de fomentar la inclusión social, la educación, la dignidad personal, la ética alimentaria, el respeto al medio ambiente, la cultura y el patrimonio alimentario, la reinserción laboral, el cuidado de la salud y así mejorar la calidad de vida de todas las personas, en especial aquellas en situación de vulnerabilidad, así como realizar programas de acción social en beneficio exclusivo de los sectores de mayor necesidad</t>
  </si>
  <si>
    <t>Fundación Nadia Valenzuela</t>
  </si>
  <si>
    <t>65204407-7</t>
  </si>
  <si>
    <t>Hebron 1935</t>
  </si>
  <si>
    <t>Nadia Valenzuela Fuentes</t>
  </si>
  <si>
    <t>12021382-2</t>
  </si>
  <si>
    <t>nadiavalenzuelafundacion@gmail.com</t>
  </si>
  <si>
    <t>Brindar ayuda social, apoyo académico y acompañamiento socioemocional a niños y sus familias que viven en entornos de vulnerabilidad social y tienen algún grado de discapacidad, con el objetivo de evitar la deserción escolar y así mejorar su calidad de vida</t>
  </si>
  <si>
    <t>Fundación Generation Chile</t>
  </si>
  <si>
    <t>65206009-9</t>
  </si>
  <si>
    <t>Avenida Apoquindo 5555</t>
  </si>
  <si>
    <t>Alejandro Daniel Krell Guendelman</t>
  </si>
  <si>
    <t>9831664-7</t>
  </si>
  <si>
    <t>contactochile@generation.org</t>
  </si>
  <si>
    <t>Proporcionar servicios educativos y de capacitación profesional a jóvenes. Generation buscará insertarlos en el mercado laboral para ayudar a construir carreras prósperas y sostenibles al darles a los empleadores acceso a cierto grupo de talentos calificados y motivados para mejorar los resultados de sus negocios.</t>
  </si>
  <si>
    <t>Fundación Apoyo Mutuo</t>
  </si>
  <si>
    <t>65206179-6</t>
  </si>
  <si>
    <t>Pasaje las Raíces 1701 A</t>
  </si>
  <si>
    <t>Alejandra Veronica Ibieta Mario</t>
  </si>
  <si>
    <t>8777433-3</t>
  </si>
  <si>
    <t>contacto@apoyomutuo.cl</t>
  </si>
  <si>
    <t>El objeto de la Fundación será: a) La superación de la pobreza a través de la contribución al desarrollo personal, social, educativo y socio-económico de niños, jóvenes y adultos de escasos recursos, de ambos sexos; b) impulsar programas educativos y de capacitación, propios o de otros, como talleres, cursos, seminarios, etcétera, tendientes al cumplimiento del objetivo de la Fundación; c) la promoción del espíritu colaborativo entre las personas beneficiarias y los distintos participantes de los diversos programas.Las rentas que perciba de estas actividades sólo deberán destinarse a los fines de la Fundación o a incrementar su patrimonio.</t>
  </si>
  <si>
    <t>Corporación OkupaT</t>
  </si>
  <si>
    <t>65204289-9</t>
  </si>
  <si>
    <t>Diego Portales 860</t>
  </si>
  <si>
    <t>Mario Antonio Cuevas Troncoso</t>
  </si>
  <si>
    <t>14218109-6</t>
  </si>
  <si>
    <t>okupatcorporacion@gmail.com</t>
  </si>
  <si>
    <t>Corporación OKUPAT tiene como objetivo promover la transformación social mediante el reconocimiento de la diversidad, como principal valor en todas las personas que la componen, a través de proveer directamente servicios a personas de escasos recursos, vulnerabilidad y/o situación de discapacidad, para el desarrollo de procesos de inclusión socio comunitaria desde un enfoque social de diversidad funcional/intelectual e inclusión, que promueva la calidad de vida y garantice el ejercicio de derechos humanos en todas las dimensiones de la vida de las personas, fortaleciendo el reconocimiento de las personas como agentes activos en la construcción de sus proyectos de vida y sujetos de derecho en igualdad de oportunidades.</t>
  </si>
  <si>
    <t>Corporación de Educación y Desarrollo Popular El Trampolín</t>
  </si>
  <si>
    <t>72571200-6</t>
  </si>
  <si>
    <t>Uno Oriente 120</t>
  </si>
  <si>
    <t>Marlene Eugenia Sepúlveda Penroz</t>
  </si>
  <si>
    <t>14425814-2</t>
  </si>
  <si>
    <t>trampolincuracautin@gmail.com</t>
  </si>
  <si>
    <t>Promover la educación y el desarrollo integral, especialmente de las personas, familias, grupos y comunidades que viven en condiciones de pobreza y/o marginalidad, pudiendo realizar sus actividades en los siguientes ámbitos: educación, cultura, capacitación, trabajo, salud, medio ambiente, desarrollo comunitario, micro empresa, pequeña producción, consumo popular, derechos humanos y deportivo - recreativo, en lo urbano y rural.</t>
  </si>
  <si>
    <t>Fundación Mi Colaboración - Mi Colab</t>
  </si>
  <si>
    <t>65187058-5</t>
  </si>
  <si>
    <t>Isidora Goyenechea 2800</t>
  </si>
  <si>
    <t>Ricardo Senerman Volochinsky</t>
  </si>
  <si>
    <t>6368492-9</t>
  </si>
  <si>
    <t>yael.senerman@micolab.org</t>
  </si>
  <si>
    <t>Promover y formar un ecosistema colaborativo en el que confluyan, por una parte, el aporte de talentos, capacidades, acciones, esfuerzos, potencialidades y el trabajo personal o mancomunado de individuos comunes y por otra parte, la colaboración, disposición, y apoyo de organizaciones diversas de la sociedad, de modo que de la interacción conjunta de dichos individuos y organizaciones resulte un aporte concreto a personas de escasos recursos económicos, carencias físicas, intelectuales, cognitivas, sociales y también a la comunidad toda en áreas culturales, educacionales, ecológicas, medioambientales, de asistencia social, de desarrollo y crecimiento personal, desarrollo intelectual, desarrollo de aptitudes profesionales o técnicas, ayuda humanitaria o cualquier otra área que tenga por el fin el bien común y en especial el mejoramiento de la calidad de vida de las personas desprovistas y necesitadas</t>
  </si>
  <si>
    <t>Fundación el Camino del Amor y la Esperanza LIEBE</t>
  </si>
  <si>
    <t>65203538-8</t>
  </si>
  <si>
    <t>Pasaje Cochabamba N°0493</t>
  </si>
  <si>
    <t>Germán Maldonado Palma</t>
  </si>
  <si>
    <t>10561490-K</t>
  </si>
  <si>
    <t xml:space="preserve">
german.maldonado@fundacion-liebe.cl</t>
  </si>
  <si>
    <t>FUNDACIÓN LIEBE nace de la necesidad de poder ayudar a niños/as, jóvenes, adultos y adultos mayores con algún tipo de condición de salud o cualquier grado de discapacidad que presente dificultades en su calidad de vida, tanto física como emocional, en conjunto con la asistencia de caballos, brindándoles acompañamiento en sus procesos terapéuticos impactando de forma positiva en su calidad de vida con sesiones de HIPOTERAPIAS y EQUINOTERAPIAS.</t>
  </si>
  <si>
    <t>Fundación Ciencia Impacta</t>
  </si>
  <si>
    <t>65197118-7</t>
  </si>
  <si>
    <t>Pasaje Mar del norte,
N° 2341.</t>
  </si>
  <si>
    <t>Maria Florencia Alamos Grau</t>
  </si>
  <si>
    <t>16367605-2</t>
  </si>
  <si>
    <t>florencia@fundacionkiri.cl</t>
  </si>
  <si>
    <t>La fundación tendrá como objeto la beneficencia pública, hacer el bien para las personas en general, y en particular, de sectores mas vulnerables, promoviendo su bienestar, salud y desarrollo integral mediante la formación y traspaso de conocimientos desde la ciencia a la sociedad, junto con su aplicación y desarrollo. Apoyar, desarrollar y contribuir en el acceso universal al conocimiento generando un impacto positivo en la vida de las personas. Investigar, capacitar y desarrollar conocimiento científico y tecnológico. Fomentar el desarrollo de niñas y adolescentes en las áreas STEM. Promover emprendimientos y modelos de negocios que promuevan el bienestar de las personas, en especial los más necesitados. Promover, apoyar y realizar programas de acción social en beneficio exclusivo de los sectores de mayor necesidad, de educación y deportivos.</t>
  </si>
  <si>
    <t>Fundación de Acción Social Misgab</t>
  </si>
  <si>
    <t>65200056-8</t>
  </si>
  <si>
    <t>Mariano Egaña S/N</t>
  </si>
  <si>
    <t>Francisco Fuentealba</t>
  </si>
  <si>
    <t xml:space="preserve">
14462183-2</t>
  </si>
  <si>
    <t>fuentealbamolina@gmail.com</t>
  </si>
  <si>
    <t>Nuestra Fundación aspira a ser reconocida como una institución que practica el amor fraternal y trabaja para atender desde una mirada integral las diferentes dimensiones humanas de las personas: física, psicológica, social y espiritual, contribuyendo a producir un cambio positivo en la sociedad, con énfasis en la restauración de la familia como núcleo vital de la sociedad, proveyendo rehabilitación y entregando herramientas de superación para la reinserción social de las personas, sin distinción de razas ni clases sociales, resaltando los valores cristianos, elaborando un Plan Estratégico Nacional en el marco del enfoque biopsicosocial, centrado en impulsar diversas iniciativas que estén orientadas a potenciar los recursos, capacidades y estrategias de individuos, grupos y comunidades que se encuentren en situación de vulnerabilidad y con débiles o inexistentes vínculos con sus redes de apoyo familiar, comunitario e institucional, con el fin de contribuir a mejorar su estado de bienestar integral (biológico, psicológico y social). El Plan Estratégico Nacional de la Fundación MISGAB, se guiará por los siguientes Ejes temáticos: - Eje 1: Hospitales - Eje 2: Cárceles - Eje 3: Casas de Acogida - Eje 4: Hospederías y comedores abiertos - Eje 5: Capacitación - Eje 6: Reinserción Laboral - Eje 7: Inmigrantes - Eje 8: Cultura, deporte y recreación - Eje 9: Pueblos originarios - Eje 10: Emergencias, desastres y/o catástrofes - Eje 11: Otros temas de índole social</t>
  </si>
  <si>
    <t>Fundación Neuro Innova</t>
  </si>
  <si>
    <t xml:space="preserve"> 	65198156-5</t>
  </si>
  <si>
    <t xml:space="preserve"> 7 norte N°645</t>
  </si>
  <si>
    <t>Valparaiso</t>
  </si>
  <si>
    <t xml:space="preserve">
Juan Contreras</t>
  </si>
  <si>
    <t>14282674-7</t>
  </si>
  <si>
    <t>jc.edumedica@gmail.com</t>
  </si>
  <si>
    <t>Nuestra misión exclusiva será la beneficencia pública, esto es, hacer el bien para las personas en general, facilitando el acceso de las personas, con especial foco en aquellas de escasos recursos y/o con discapacidad, a servicios de salud, diagnósticos tempranos y tratamientos innovadores, que les permitan mejorar sus condiciones de vida.</t>
  </si>
  <si>
    <t>ONG Vamos</t>
  </si>
  <si>
    <t xml:space="preserve"> 	65205756-K</t>
  </si>
  <si>
    <t xml:space="preserve"> San Joaquin de los Mayos N°766</t>
  </si>
  <si>
    <t>Machali</t>
  </si>
  <si>
    <t>Libertador General Bernardo O'Higgins</t>
  </si>
  <si>
    <t>Nicolas Antonio Moreno Leon</t>
  </si>
  <si>
    <t>16252534-4</t>
  </si>
  <si>
    <t>nicolas.moreno@ongvamos.org</t>
  </si>
  <si>
    <t>Cooperar para el desarrollo de personas en situación de vulnerabilidad o discapacidad, sea por medio del deporte, cultura, educación.</t>
  </si>
  <si>
    <t>Fundación Makarioi</t>
  </si>
  <si>
    <t>65210546-7</t>
  </si>
  <si>
    <t>Línea Nueva S N</t>
  </si>
  <si>
    <t>Lorena Paola Springer Benn</t>
  </si>
  <si>
    <t>13323885-9</t>
  </si>
  <si>
    <t>lorena@vissnetchile.cl</t>
  </si>
  <si>
    <t>El objeto de la Fundación es la superación de la pobreza multidimensional en sus 5 dimensiones, siendo éstas Educación; salud; trabajo y seguridad social; vivienda, entorno, medio ambiente y cohesión social, y esto se logrará a través de la articulación con actores públicos y privados, para obtener recursos, generar proyectos y actividades que permitan trabajar a favor de personas en situación de vulnerabilidad y/o pobreza y personas con discapacidad.</t>
  </si>
  <si>
    <t>Fundación Manos Extendidas</t>
  </si>
  <si>
    <t>65203386-5</t>
  </si>
  <si>
    <t>Las Tortolas 904</t>
  </si>
  <si>
    <t>Yasna Soledad Moreno Llanos</t>
  </si>
  <si>
    <t>12076211-7</t>
  </si>
  <si>
    <t>ymorenoll@manosextendidas.cl</t>
  </si>
  <si>
    <t>El objeto de la fundacion será ofrecer un tratamiento integral, terapéutico y psicosocial a niños, niñas y adolescentes con trastornos generalizados del desarrollo y del espectro autista, como también a sus familias, de San Carlos y alrededores. Desarrollar programas que permitan evaluar y mejorar el nivel de funcionamiento de quienes formen parte de nuestra Fundacion, con el propósito de generar un mayor grado de integración, vinculo y adaptabilidad tanto en su propio circulo familiar con la comunidad y sociedad en general, tenemos la firme intención de integrar a los niños, niñas y adolescentes que padecen de TEA y sus distintas ramas en estado de vulnerabilidad social, brindándoles el apoyo y herramientas necesarias para que en su futuro puedan desarrollarse en el mundo, donde merecen ser reconocidos en derechos y capacidades como el resto de las personas.</t>
  </si>
  <si>
    <t>Fundación Hogar de los Sueños</t>
  </si>
  <si>
    <t>65170822-2</t>
  </si>
  <si>
    <t>Ana Frank N°558</t>
  </si>
  <si>
    <t>Carolina Morales Valenzuela</t>
  </si>
  <si>
    <t>16426608-7</t>
  </si>
  <si>
    <t>carolina@fundacionhs.cl</t>
  </si>
  <si>
    <t>Proveer directamente servicios a personas de escasos recursos, que tengan habilidades o pasiones por el deporte o las artes, destinados a aumentar sus capacidades personales y calidad de vida, o bien, que tiendan a prevenir la realización de conductas que marginen socialmente a las personas.</t>
  </si>
  <si>
    <t>Instituto Chileno de Terapia Familiar</t>
  </si>
  <si>
    <t xml:space="preserve">	71593700-K</t>
  </si>
  <si>
    <t>Av. Alcalde Fernando castillo Velasco N°6925</t>
  </si>
  <si>
    <t>Loreto Céspedes</t>
  </si>
  <si>
    <t>10758542-7</t>
  </si>
  <si>
    <t>instituto@ichtf.cl</t>
  </si>
  <si>
    <t>El instituto tiene por objeto el desarrollo y aplicación de las ciencias psicológicas y de las disciplinas profesionales relacionadas con la salud mental y el bienestar psicosocial de las personas a través de la investigación, la docencia, la atención y la difusión de la terapia sistémica, la mediación y otras formas de apoyo psicosocial. Dicho objeto se orientará principalmente al apoyo de personas, parejas, familias y grupos sociales vulnerables y de escasos recursos.</t>
  </si>
  <si>
    <t>Fundación para el Aprendizaje Académico Social y Emocional FAASE</t>
  </si>
  <si>
    <t>65186363-5</t>
  </si>
  <si>
    <t>Arlegui N°263</t>
  </si>
  <si>
    <t>Gonzalo Castillo Márquez</t>
  </si>
  <si>
    <t>12957978-1</t>
  </si>
  <si>
    <t>gonzalocastillo@faase.cl</t>
  </si>
  <si>
    <t xml:space="preserve">
Personas de Escasos Recursos y Personas con Discapacidad </t>
  </si>
  <si>
    <t>Artículo Tercero, Organización de Beneficencia sin fines de lucro, regida por las normas título XXXIII del Libro Primero del Código Civil y por las disposiciones contenidas en la Ley 20500 sobre Asociaciones y Participación Ciudadana en la Gestión Pública. Tiene como objetivo principal realización de Asesorías en los Planes de Mejoramiento Educativo, PME, Proyecto Educativo Institucional, PEI, asesoría a establecimientos científicos humanistas y técnico profesionales, capacitación docente en todo el Currículum y Evaluación, Coaching en Liderazgo Directivo, Asesorías y Capacitación en Convivencia Escolar, Gestión de Recursos, implementación, monitoreo, seguimiento y evaluación de PEI, medición de aprendizajes SIMCE, medición de los aprendizajes claves que exige el PME, medición de Cobertura Curricular, investigación y metodología de proyectos orientados a la Asistencia Técnica Educativa, ATE, y otras especialidades para las escuelas básicas, de párvulos, lenguaje , liceos científicos humanistas y técnicos profesionales. Prestación de servicios en capacitación y perfeccionamiento dirigido a decentes, equipos de gestión y directivos de establecimientos educacionales. Promoción del desarrollo comunitario, especialmente de las personas de escasos recursos o con discapacidad, familias, grupos y comunidades que viven en condiciones de pobreza o marginalidad, en los ámbitos de acción de educación, cultura, capacitación, trabajo, salud, vivienda, medioambiente, desarrollo comunitario, microempresa, pequeña producción, consumo popular, DD.HH., comunidades indígenas y deportivo creativas, tecnológico y digital en lo urbano y rural.</t>
  </si>
  <si>
    <t>Fundación Lo Valledor Formando Mejores Personas</t>
  </si>
  <si>
    <t>53334278-7</t>
  </si>
  <si>
    <t>Av. Maipú N°3301</t>
  </si>
  <si>
    <t>Luis Diaz Loyola</t>
  </si>
  <si>
    <t xml:space="preserve">
4749416-8</t>
  </si>
  <si>
    <t>pleal@lovalledor.cl</t>
  </si>
  <si>
    <t xml:space="preserve">Personas de Escasos Recursos </t>
  </si>
  <si>
    <t>PROMOVEMOS EN LOS NIÑOS, ACTIVIDADES ORIENTADAS A ESTIMULAR EL ARTE, LA CIENCIA Y LA CULTURA, LA PRÁTICA DEPORTIVA EN LOS SECTORES MAS VULNERABLES, COMO FUENTE GENERADORA DE CONDUCTAS FAVORECEDORAS DE LA INSERCION SOCIAL COMO FOMENTO DE LA SOLIDARIDAD, QUE PERMITAN LA CONIVENCIA SOCIAL A TRAVES DE LA PRACTICA Y DIFUSION DE VALORES DEPORTIVOS Y DE SANA COMPETENCIA.</t>
  </si>
  <si>
    <t>Fundación en los Ojos de mi Madre</t>
  </si>
  <si>
    <t>65122811-5</t>
  </si>
  <si>
    <t>18 de Septiembre N°490</t>
  </si>
  <si>
    <t>Antogasta</t>
  </si>
  <si>
    <t xml:space="preserve">
Elias Jara Negrete</t>
  </si>
  <si>
    <t>14191023-K</t>
  </si>
  <si>
    <t>enlosojosdemimadre@gmail.com</t>
  </si>
  <si>
    <t xml:space="preserve">
El objeto de la Fundación será contribuir a la superación de la pobreza multidimensional, abordando principalmente la asociada a salud mental y seguridad social, atraves del diseño, ejecución y control de servicios y programas orientados al tratamiento integral de la reducción del daño psicosocial y la gestión del riesgo con enfoque sistémico.</t>
  </si>
  <si>
    <t>Fundación Paula Jaraquemada</t>
  </si>
  <si>
    <t>70678600-7</t>
  </si>
  <si>
    <t>Nueva Providencia N° 2250</t>
  </si>
  <si>
    <t>CARMEN GLORIA BLANCO BROWN</t>
  </si>
  <si>
    <t>14204913-9</t>
  </si>
  <si>
    <t>paulajaraquemada@fpj.cl</t>
  </si>
  <si>
    <t>TERESA LEE ORREGO BENJAMIN</t>
  </si>
  <si>
    <t>6373674-0</t>
  </si>
  <si>
    <t>CAPACITACION Y FORMACION INTEGRAL DE PERSONAS DE ESCASOS RECURSOS, SIN DISCRIMINACION DE NINGUN TIPO. REALIZAR PROGRAMAS DE DESARROLLO SOCIAL, COLABORAR CON ENTIDADES PRIVADAS PUBLICAS, NACIONALES E INTERNACIONALES EN PROGRAMAS DE DESARROLLO SOCIAL Y ACORDE A LOS OBJETIVOS DE LA FUNDACION.</t>
  </si>
  <si>
    <t>Fundación Hospital Clínico de la Universidad de Chile Dr. José Joaquín Aguirre</t>
  </si>
  <si>
    <t>72252300-8</t>
  </si>
  <si>
    <t>Santos Dumont N°999</t>
  </si>
  <si>
    <t xml:space="preserve"> 	Teodoro Wigodski Sirebrenik</t>
  </si>
  <si>
    <t>7946741-3</t>
  </si>
  <si>
    <t>teodoro.wigodski@gmail.com</t>
  </si>
  <si>
    <t>María Eugenia Pinto Claude</t>
  </si>
  <si>
    <t>4513249-8</t>
  </si>
  <si>
    <t>mpintoc@hcuch.cl</t>
  </si>
  <si>
    <t>La Fundación tendrá como objeto proveer servicios de manera directa, especialmente, a personas de escasos recursos o con discapacidad, con la participación o patrocinio de la Universidad de Chile, con el fin de prestar apoyo a los más vulnerables. Para lo anterior, podrá fomentar y contribuir al financiamiento directo de la atención médica, así como actividades docentes y de investigación científica relacionadas con las funciones del Hospital Clínico de la Universidad de Chile, especialmente aquellas destinadas a beneficiar a personas de escasos recursos o con discapacidad.  En el mes de diciembre de cada año el Hospital Clínico de la Universidad de Chile deberá presentar sus necesidades de implementación y desarrollo para cada una de sus unidades de investigación, docencia y atención médica, para su aprobación por el Directorio de la Fundación. La Fundación supervisará el uso y destino de los aportes entregados.</t>
  </si>
  <si>
    <t>Fundación Capacitación del Maule Fundacap</t>
  </si>
  <si>
    <t>65059003-1</t>
  </si>
  <si>
    <t>17 y media sur Calle Lope de Vega N° 786</t>
  </si>
  <si>
    <t>Elena Ramírez Valdés</t>
  </si>
  <si>
    <t>12296857-K</t>
  </si>
  <si>
    <t>elenaramirez@fundacap.cl</t>
  </si>
  <si>
    <t>Elena Ramirez Valdes</t>
  </si>
  <si>
    <t>Los fines de la fundación es la prestación de servicios de capacitación y actividades económicas que se relacionen con sus fines.</t>
  </si>
  <si>
    <t>Fundación Espacio Inclusivo</t>
  </si>
  <si>
    <t>65210514-9</t>
  </si>
  <si>
    <t>Bandera N° 341</t>
  </si>
  <si>
    <t>Magdalena Isabel Pardo Merino</t>
  </si>
  <si>
    <t>10616625-0</t>
  </si>
  <si>
    <t>magpardo@gmail.com</t>
  </si>
  <si>
    <t>Vivian Paola Valdés Cornejo</t>
  </si>
  <si>
    <t>13064485-6</t>
  </si>
  <si>
    <t>valdes.vivian@gmail.com</t>
  </si>
  <si>
    <t>Potenciar actividades de capacitación, educación, desarrollo e inclusión socio-laboral con perspectiva de género e interseccionalidad, de personas con barreras de acceso pertenecientes a los distintos grupos de las diversidades, como: personas con discapacidad, mujeres en situación de vulnerabilidad, personas de la comunidad LGBTIQ+, personas mayores, personas migrantes, personas afrodescendientes, o personas pertenecientes a pueblos originarios, personas en situación de calle, personas privadas de libertad, redes de apoyo y/o cuidadores y cuidadoras, entre otros grupos de especial protección, sin perjuicio de atender a toda persona que solicite nuestros servicios, la Fundación podrá realizar actividades que permitan la capacitación, desarrollo, promoción y difusión actividades que promuevan la inclusión de los distintos grupos de la diversidades, sean de carácter educacional, cultural, artística, formativas, de salud, deportivas, de responsabilidad social corporativa, científicas y tecnológicas, entre otras, que permitan brindar oportunidades para niños, niñas , adolescentes y adultos, personas con discapacidad, vulnerabilidad, abandono, drogadicción, alcoholismo, violencia intrafamiliar y deserción escolar, entre otras situaciones de especial protección social y colaborar, desarrollar y/o contribuir, con organizaciones y/o instituciones públicas o privadas, encargadas de la formación, capacitación en oficios, educación, rehabilitación de personas con discapacidad y los demás grupos objetivos de la Fundación de especial protección social, para la postulación, licitación y/o ejecución de proyectos, programas, y acciones a nivel comunal, regional, nacional e internacional.</t>
  </si>
  <si>
    <t>Fundación Alun EA Temuco</t>
  </si>
  <si>
    <t>65207793-5</t>
  </si>
  <si>
    <t xml:space="preserve">Jorge Teiller N° 0351
</t>
  </si>
  <si>
    <t>Claudia Jimenez</t>
  </si>
  <si>
    <t>16431859-1</t>
  </si>
  <si>
    <t>claudia.jimenez792@gmail.com</t>
  </si>
  <si>
    <t>La promoción del desarrollo, especialmente de las personas, familias, grupos y comunidades que vivan con la condición del Espectro Autista. Podrá realizar sus actividades en los siguientes ámbitos de acción: educación, cultura, capacitación, trabajo, salud, medioambiente, desarrollo comunitario, microempresa, derechos humanos, comunidades indígenas y deportivo-recreativas, en lo urbano y rural, para conseguir estos objetivos.</t>
  </si>
  <si>
    <t>Fundación Renace Crece Mujer</t>
  </si>
  <si>
    <t>65221565-3</t>
  </si>
  <si>
    <t xml:space="preserve">Las Tinajas N°7492
</t>
  </si>
  <si>
    <t xml:space="preserve"> Rosa Amelia Alfaro Alvarado</t>
  </si>
  <si>
    <t>9408808-9</t>
  </si>
  <si>
    <t>renacecrecemujer@gmail.com</t>
  </si>
  <si>
    <t xml:space="preserve">
Fines asistenciales para mujeres vulnerables, apoyo de canastas familiares de mercadería, reinserción laboral, talleres de empoderamiento femenino, orientación de RSH, y trámites para beneficios.</t>
  </si>
  <si>
    <t>Fundación Gol de Oro</t>
  </si>
  <si>
    <t>65195293-K</t>
  </si>
  <si>
    <t>Badajoz N°130</t>
  </si>
  <si>
    <t xml:space="preserve"> Juan Talamilla</t>
  </si>
  <si>
    <t>12213937-9</t>
  </si>
  <si>
    <t>respectus.afta@gmail.com</t>
  </si>
  <si>
    <t>DESARROLLAR TODA CLASE DE OBRAS SOCIALES, DEPORTIVAS, RECREATIVAS Y CULTURALES DE MODO DE PROMOVER EL DESARROLLO INTEGRAL DE LAS PERSONAS Y ASÍ MEJORAR SUS OPORTUNIDADES Y CONDICIONES DE VIDA. PROMOVER, APOYAR Y REALIZAR PROGRAMAS DE ACCIÓN SOCIAL EN BENEFICIO EXCLUSIVO DE LOS SECTORES DE MAYOR NECESIDAD, DE PREVENCIÓN DE CONDUCTAS QUE MARGINEN SOCIALMENTE A LAS PERSONAS CON DISCAPACIDAD O QUE TIENDAN A MITIGAR LAS CONSECUENCIAS DE TALES CONDUCTAS, COMO LA DIFUSIÓN Y PROMOCION DE SUS DERECHOS. FOMENTAR Y APOYAR EL DEPORTE PROFESIONAL, ESCOLAR Y RECREATIVO. PRESTAR SERVICIOS DIRECTO O INDIRECTOS A PERSONAS DE ESCASOS RECURSOS O DISCAPACITADAS QUE RESPONDAN A NECESIDADES INMEDIATAS DE LAS PERSONAS O A MEJORAR SU CAPACIDAD DE AUMENTAR SUS OPORTUNIDADES DE VIDA, INCLUYENDO LA CAPACITACIÓN, REHABILITACIÓN, PROMOCIÓN Y FOMENTO PARA LA CREACIÓN DE EMPLEOS, CONTRATACIÓN O INSERCIÓN LABORAL PARA LAS PERSONAS CON DISCAPACIDAD.</t>
  </si>
  <si>
    <t>Fundación Sembrando Felicidad (Fundación Muyu)</t>
  </si>
  <si>
    <t>65136992-4</t>
  </si>
  <si>
    <t>Pasaje 13 N° 532</t>
  </si>
  <si>
    <t xml:space="preserve">Copiapó </t>
  </si>
  <si>
    <t xml:space="preserve"> Jonathan Alexander Henriquez Olate</t>
  </si>
  <si>
    <t>17074495-0</t>
  </si>
  <si>
    <t>ve.castro.salinas@gmail.com</t>
  </si>
  <si>
    <t>Maria Daniela Noreña Giraldo</t>
  </si>
  <si>
    <t>14658450-0</t>
  </si>
  <si>
    <t>El objetivo principal, que no único, será potenciar el desarrollo de comunidades desde el cuidado de las infancias fomentando el desarrollo cultural, educativo, sociodeportivo y comunitario a través de la vinculación con redes de apoyo para la obtención de recursos, asesorías y acompañamiento para la gestión de proyectos educativos sostenibles con enfoque territorial.</t>
  </si>
  <si>
    <t>Fundación Por un Desarrollo Local Inclusivo</t>
  </si>
  <si>
    <t>65175918-8</t>
  </si>
  <si>
    <t xml:space="preserve">Gran Avenida N° 4541
</t>
  </si>
  <si>
    <t xml:space="preserve">San Miguel </t>
  </si>
  <si>
    <t xml:space="preserve"> Guillermo Veli Quinteros</t>
  </si>
  <si>
    <t>13912020-5</t>
  </si>
  <si>
    <t>voleibolpichilemu@gmail.com</t>
  </si>
  <si>
    <t>Fernando Canales</t>
  </si>
  <si>
    <t>18443319-2</t>
  </si>
  <si>
    <t>Fernandoo.canales@gmail.com</t>
  </si>
  <si>
    <t>El objeto de la Fundación a) Prestar servicios a favor de “personas de escasos recursos y/o personas con discapacidad” b) Desarrollar actividades Deportivas y Recreativas, potenciando hábitos de vida saludable que tiendan a mejorar la calidad de vida; diseñar proyectos, programas, ejecutar eventos y administrar recintos deportivos bajo múltiples modalidades. c) La superación de la pobreza a través de la facilitación del acceso a servicios a personas con discapacidad, personas de la tercera edad, personas en vulnerabilidad multidimensional.</t>
  </si>
  <si>
    <t>Fundación Von Borries Family Foundation</t>
  </si>
  <si>
    <t>65220016-8</t>
  </si>
  <si>
    <t>Badajoz 100 N°523</t>
  </si>
  <si>
    <t>Getsiva Estefania Von Borries</t>
  </si>
  <si>
    <t>16572791-6</t>
  </si>
  <si>
    <t>gvonborries@fundacionvonborries.cl</t>
  </si>
  <si>
    <t>Educativo, igualdad de oportunidades, social, de desarrollo, voluntariado, vulnerabilidad</t>
  </si>
  <si>
    <t>Corporación Cultural y Social Patrimonio de la Familia - Corporación Auditix</t>
  </si>
  <si>
    <t>53324118-2</t>
  </si>
  <si>
    <t xml:space="preserve">Isidora Goyenechea N° 3365 </t>
  </si>
  <si>
    <t>Sebastian Antillo Gonzalez</t>
  </si>
  <si>
    <t>15638692-8</t>
  </si>
  <si>
    <t>santillo@pdlf.cl</t>
  </si>
  <si>
    <t>Lorenzo Francisco Antillo Matas</t>
  </si>
  <si>
    <t xml:space="preserve">
6510254-4</t>
  </si>
  <si>
    <t>lam@brainbest.cl</t>
  </si>
  <si>
    <t>La finalidad u objeto de la Corporación es la ayuda, promoción y desarrollo de toda clase de actividades tendientes a promover la formación y mejoramiento intelectual y físico de la comunidad, promover y realizar campañas y eventos culturales y sociales, promover, realizar y auspiciar cursos de perfeccionamiento, charlas o conferencias para asociados y de la comunidad, realizar encuentros, seminarios, cursos y eventos sociales y culturales.</t>
  </si>
  <si>
    <t>Fundación para la Inclusión Laboral de Personas con Discapacidad (Eurofirms)</t>
  </si>
  <si>
    <t xml:space="preserve">	65223513-1</t>
  </si>
  <si>
    <t>Alonso de cordova N°5670</t>
  </si>
  <si>
    <t>Carlos Ramis</t>
  </si>
  <si>
    <t>22648391-8</t>
  </si>
  <si>
    <t>leonardo.moreno@eurofirms.com</t>
  </si>
  <si>
    <t>La capacitación, rehabilitación, promoción, inclusión y fomento para la creación de empleos, contratación o inserción laboral de las personas con discapacidad. La integración sociolaboral de las personas con discapacidad. Promover la transformación social mediante el reconocimiento de la diversidad y la cultura de la igualdad.</t>
  </si>
  <si>
    <t>Fundación CAT Español UCM (de la Corporación Escuela Especial España)</t>
  </si>
  <si>
    <t>65194519-4</t>
  </si>
  <si>
    <t>Avenida San Miguel 6155</t>
  </si>
  <si>
    <t xml:space="preserve"> Félix Francisco Jiménez Ballart</t>
  </si>
  <si>
    <t>Según el artículo tercero de los estatutos, el objeto de la fundación es el desarrollo y gestión de un centro de atención temprana para niños con discapacidades intelectuales y del desarrollo o que tienen riesgo de presentarlo, de la región el maule, entregando a las familias un acceso efectivo y oportuno a evaluación, diagnóstico, derivación, tratamientos, procedimientos y terapias para mejorar la calidad de vida de los niños, niñas y sus familias. Además, promover actividades de docencia e investigación en las áreas de la educación, trabajo social, salud y cualquier otra área que se relacione.</t>
  </si>
  <si>
    <t>Fundación Rukawe</t>
  </si>
  <si>
    <t>65219356-0</t>
  </si>
  <si>
    <t>Agustinas N°2384</t>
  </si>
  <si>
    <t>Ana Said</t>
  </si>
  <si>
    <t>6384872-7</t>
  </si>
  <si>
    <t>fundacion@cenpar.org</t>
  </si>
  <si>
    <t>Joaquin Saez</t>
  </si>
  <si>
    <t>17268321-5</t>
  </si>
  <si>
    <t>jsaez.59@gmail.com</t>
  </si>
  <si>
    <t>Fundación Rukawe tiene por finalidad la promoción del desarrollo humano, material, espiritual con personas en situación de pobreza. En las distintas áreas Desarrollo comunitario, vivienda, investigación, educación y cultura.</t>
  </si>
  <si>
    <t>Fundación Familia Piñera Morel</t>
  </si>
  <si>
    <t>65213982-5</t>
  </si>
  <si>
    <t>Vitacura N°3535</t>
  </si>
  <si>
    <t>Andrés Gazitua</t>
  </si>
  <si>
    <t>csoto@fundacionfpm.cl</t>
  </si>
  <si>
    <t>Juan Piñera</t>
  </si>
  <si>
    <t>15382284-0</t>
  </si>
  <si>
    <t>Desarrollo social, comunitario y local, acción social en beneficio exclusivo de los sectores de mayor necesidad, prestación de servicios directos, indirectos a personas de escasos recursos o discapacitadas, creación, investigación y difusión de las ciencias, deporte y recreación, creación, investigación y difusión de la cultura.</t>
  </si>
  <si>
    <t>Fundación Social Astoreca</t>
  </si>
  <si>
    <t>65065995-3</t>
  </si>
  <si>
    <t>Villarica N°1653</t>
  </si>
  <si>
    <t>Osvaldo Soto</t>
  </si>
  <si>
    <t>12247241-8</t>
  </si>
  <si>
    <t>osoto@astoreca.cl</t>
  </si>
  <si>
    <t>Felipe Larraín</t>
  </si>
  <si>
    <t>6922002-9</t>
  </si>
  <si>
    <t>felipe.larrain@suez.com</t>
  </si>
  <si>
    <t>Creación, investigación, desarrollo, promoción, fomento, estímulo y difusión de la educación, las artes, la cultura, las ciencias y el patrimonio cultural tangible e intangible de Chile; b) la realización de programas de acción social en beneficio exclusivo de los sectores de mayor necesidad de Chile; y c) el mejoramiento de la calidad de la educación escolar en Chile, en especial aquella orientada a los sectores de menores recursos, incluyendo el apoyo a programas de capacitación y perfeccionamiento de los profesores y de mejoría en la gestión pedagógica y administrativas de escuelas, colegios y liceos.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</si>
</sst>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
    <font>
      <sz val="11"/>
      <color theme="1"/>
      <name val="Gill Sans MT"/>
      <family val="2"/>
      <scheme val="minor"/>
    </font>
    <font>
      <sz val="8"/>
      <name val="Gill Sans MT"/>
      <family val="2"/>
      <scheme val="minor"/>
    </font>
  </fonts>
  <fills count="2">
    <fill>
      <patternFill patternType="none"/>
    </fill>
    <fill>
      <patternFill patternType="gray125"/>
    </fill>
  </fills>
  <borders count="1">
    <border>
      <left/>
      <right/>
      <top/>
      <bottom/>
      <diagonal/>
    </border>
  </borders>
  <cellStyleXfs count="1">
    <xf numFmtId="0" fontId="0" fillId="0" borderId="0"/>
  </cellStyleXfs>
  <cellXfs count="2">
    <xf numFmtId="0" fontId="0" fillId="0" borderId="0" xfId="0"/>
    <xf numFmtId="0" fontId="0" fillId="0" borderId="0" xfId="0" applyAlignment="1">
      <alignment wrapText="1"/>
    </xf>
  </cellXfs>
  <cellStyles count="1">
    <cellStyle name="Normal" xfId="0" builtinId="0"/>
  </cellStyles>
  <dxfs count="4">
    <dxf>
      <numFmt numFmtId="0" formatCode="Genera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239A9A39-95F3-4259-913D-D38684602784}" name="Instituciones_Ley_N°19.885" displayName="Instituciones_Ley_N°19.885" ref="A1:T933" totalsRowShown="0">
  <autoFilter ref="A1:T933" xr:uid="{239A9A39-95F3-4259-913D-D38684602784}">
    <filterColumn colId="4">
      <filters>
        <filter val="Ñuñoa"/>
      </filters>
    </filterColumn>
  </autoFilter>
  <tableColumns count="20">
    <tableColumn id="5" xr3:uid="{90AE3277-05A4-4579-84C0-89361EB486F4}" name="Nombre Institución"/>
    <tableColumn id="6" xr3:uid="{365CEF4F-8165-429D-B019-3444316ADC41}" name="RUT"/>
    <tableColumn id="1" xr3:uid="{60A84ABF-9041-48C2-8FDA-FFD919A155AB}" name="Ley"/>
    <tableColumn id="12" xr3:uid="{D9AF9DA5-FE66-443F-A576-BFF0C831BFB2}" name="Domicilio"/>
    <tableColumn id="13" xr3:uid="{3E7BDE7E-180D-436F-9811-F8A51609C371}" name="Comuna"/>
    <tableColumn id="14" xr3:uid="{1F644374-7997-4991-BF88-11D55062F85B}" name="Región"/>
    <tableColumn id="39" xr3:uid="{DA22C700-277A-47E0-AA6D-969789E718D5}" name="Nombre Representante Legal" dataDxfId="0"/>
    <tableColumn id="18" xr3:uid="{B5D2DFF8-87FF-453A-AD43-B0BF16DC1C96}" name="RUN"/>
    <tableColumn id="19" xr3:uid="{F8862BCE-DFDE-425C-A9B1-9B4519BD79E9}" name="Domicilio Representante Legal"/>
    <tableColumn id="20" xr3:uid="{4ED1E27B-0783-473E-8691-6197A49E901D}" name="Comuna Representante Legal"/>
    <tableColumn id="21" xr3:uid="{64808726-43F4-4B31-BD20-D3A6C51956EE}" name="Región Representante Legal"/>
    <tableColumn id="22" xr3:uid="{30B88C7E-9852-431F-BC91-3CA3BFB7BB77}" name="Correo electrónico"/>
    <tableColumn id="23" xr3:uid="{0E2400AE-F6DA-4BC4-9D28-FAC491B56D2B}" name="Nombre Presidente/a"/>
    <tableColumn id="24" xr3:uid="{92982614-C668-4E55-93F6-51B15F8DA31C}" name="RUN Presidente"/>
    <tableColumn id="25" xr3:uid="{D0729C63-3615-41E0-AB43-6C619AF9D72F}" name="Domicilio Presidente"/>
    <tableColumn id="26" xr3:uid="{2932D3BD-11C9-4B5F-9A7C-73BA6C40420E}" name="Comuna Presidente"/>
    <tableColumn id="27" xr3:uid="{0F7070A0-EE97-4427-AF3B-3D45E6AC5707}" name="Región Presidente"/>
    <tableColumn id="28" xr3:uid="{6382F286-8ACD-4949-89BE-C50B88B57C98}" name="Correo electrónico Presidente"/>
    <tableColumn id="29" xr3:uid="{706F70DB-8D96-4825-9330-ED211A553396}" name="Tipo de Beneficiario"/>
    <tableColumn id="30" xr3:uid="{A03F6E0F-C893-491E-8223-82C054003F5B}" name="Servicios Prestados"/>
  </tableColumns>
  <tableStyleInfo name="TableStyleMedium2" showFirstColumn="0" showLastColumn="0" showRowStripes="1" showColumnStripes="0"/>
</table>
</file>

<file path=xl/theme/theme1.xml><?xml version="1.0" encoding="utf-8"?>
<a:theme xmlns:a="http://schemas.openxmlformats.org/drawingml/2006/main" name="pop urbano">
  <a:themeElements>
    <a:clrScheme name="pop urbano">
      <a:dk1>
        <a:srgbClr val="000000"/>
      </a:dk1>
      <a:lt1>
        <a:srgbClr val="FFFFFF"/>
      </a:lt1>
      <a:dk2>
        <a:srgbClr val="282828"/>
      </a:dk2>
      <a:lt2>
        <a:srgbClr val="D4D4D4"/>
      </a:lt2>
      <a:accent1>
        <a:srgbClr val="86CE24"/>
      </a:accent1>
      <a:accent2>
        <a:srgbClr val="00A2E6"/>
      </a:accent2>
      <a:accent3>
        <a:srgbClr val="FAC810"/>
      </a:accent3>
      <a:accent4>
        <a:srgbClr val="7D8F8C"/>
      </a:accent4>
      <a:accent5>
        <a:srgbClr val="D06B20"/>
      </a:accent5>
      <a:accent6>
        <a:srgbClr val="958B8B"/>
      </a:accent6>
      <a:hlink>
        <a:srgbClr val="FF9900"/>
      </a:hlink>
      <a:folHlink>
        <a:srgbClr val="969696"/>
      </a:folHlink>
    </a:clrScheme>
    <a:fontScheme name="pop urbano">
      <a:majorFont>
        <a:latin typeface="Gill Sans MT"/>
        <a:ea typeface=""/>
        <a:cs typeface=""/>
        <a:font script="Grek" typeface="Calibri"/>
        <a:font script="Cyrl" typeface="Calibri"/>
        <a:font script="Jpan" typeface="ＭＳ Ｐゴシック"/>
        <a:font script="Hang" typeface="맑은 고딕"/>
        <a:font script="Hans" typeface="华文新魏"/>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Gill Sans MT"/>
        <a:ea typeface=""/>
        <a:cs typeface=""/>
        <a:font script="Grek" typeface="Calibri"/>
        <a:font script="Cyrl" typeface="Calibri"/>
        <a:font script="Jpan" typeface="ＭＳ Ｐゴシック"/>
        <a:font script="Hang" typeface="맑은 고딕"/>
        <a:font script="Hans" typeface="华文新魏"/>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op urbano">
      <a:fillStyleLst>
        <a:solidFill>
          <a:schemeClr val="phClr"/>
        </a:solidFill>
        <a:gradFill rotWithShape="1">
          <a:gsLst>
            <a:gs pos="0">
              <a:schemeClr val="phClr">
                <a:tint val="45000"/>
                <a:satMod val="200000"/>
              </a:schemeClr>
            </a:gs>
            <a:gs pos="30000">
              <a:schemeClr val="phClr">
                <a:tint val="61000"/>
                <a:satMod val="200000"/>
              </a:schemeClr>
            </a:gs>
            <a:gs pos="45000">
              <a:schemeClr val="phClr">
                <a:tint val="66000"/>
                <a:satMod val="200000"/>
              </a:schemeClr>
            </a:gs>
            <a:gs pos="55000">
              <a:schemeClr val="phClr">
                <a:tint val="66000"/>
                <a:satMod val="200000"/>
              </a:schemeClr>
            </a:gs>
            <a:gs pos="73000">
              <a:schemeClr val="phClr">
                <a:tint val="61000"/>
                <a:satMod val="200000"/>
              </a:schemeClr>
            </a:gs>
            <a:gs pos="100000">
              <a:schemeClr val="phClr">
                <a:tint val="45000"/>
                <a:satMod val="200000"/>
              </a:schemeClr>
            </a:gs>
          </a:gsLst>
          <a:lin ang="950000" scaled="1"/>
        </a:gradFill>
        <a:gradFill rotWithShape="1">
          <a:gsLst>
            <a:gs pos="0">
              <a:schemeClr val="phClr">
                <a:shade val="63000"/>
              </a:schemeClr>
            </a:gs>
            <a:gs pos="30000">
              <a:schemeClr val="phClr">
                <a:shade val="90000"/>
                <a:satMod val="110000"/>
              </a:schemeClr>
            </a:gs>
            <a:gs pos="45000">
              <a:schemeClr val="phClr">
                <a:shade val="100000"/>
                <a:satMod val="118000"/>
              </a:schemeClr>
            </a:gs>
            <a:gs pos="55000">
              <a:schemeClr val="phClr">
                <a:shade val="100000"/>
                <a:satMod val="118000"/>
              </a:schemeClr>
            </a:gs>
            <a:gs pos="73000">
              <a:schemeClr val="phClr">
                <a:shade val="90000"/>
                <a:satMod val="110000"/>
              </a:schemeClr>
            </a:gs>
            <a:gs pos="100000">
              <a:schemeClr val="phClr">
                <a:shade val="63000"/>
              </a:schemeClr>
            </a:gs>
          </a:gsLst>
          <a:lin ang="950000" scaled="1"/>
        </a:gradFill>
      </a:fillStyleLst>
      <a:lnStyleLst>
        <a:ln w="9525" cap="flat" cmpd="sng" algn="ctr">
          <a:solidFill>
            <a:schemeClr val="phClr"/>
          </a:solidFill>
          <a:prstDash val="solid"/>
        </a:ln>
        <a:ln w="12700" cap="flat" cmpd="sng" algn="ctr">
          <a:solidFill>
            <a:schemeClr val="phClr"/>
          </a:solidFill>
          <a:prstDash val="solid"/>
        </a:ln>
        <a:ln w="15875" cap="flat" cmpd="sng" algn="ctr">
          <a:solidFill>
            <a:schemeClr val="phClr"/>
          </a:solidFill>
          <a:prstDash val="solid"/>
        </a:ln>
      </a:lnStyleLst>
      <a:effectStyleLst>
        <a:effectStyle>
          <a:effectLst>
            <a:outerShdw blurRad="38100" dist="25400" dir="5400000" rotWithShape="0">
              <a:srgbClr val="000000">
                <a:alpha val="40000"/>
              </a:srgbClr>
            </a:outerShdw>
          </a:effectLst>
        </a:effectStyle>
        <a:effectStyle>
          <a:effectLst>
            <a:outerShdw blurRad="50800" dist="41909" dir="5400000" rotWithShape="0">
              <a:srgbClr val="000000">
                <a:alpha val="40000"/>
              </a:srgbClr>
            </a:outerShdw>
          </a:effectLst>
        </a:effectStyle>
        <a:effectStyle>
          <a:effectLst>
            <a:outerShdw blurRad="50800" dist="38100" dir="5400000" rotWithShape="0">
              <a:srgbClr val="000000">
                <a:alpha val="58000"/>
              </a:srgbClr>
            </a:outerShdw>
          </a:effectLst>
          <a:scene3d>
            <a:camera prst="orthographicFront">
              <a:rot lat="0" lon="0" rev="0"/>
            </a:camera>
            <a:lightRig rig="flat" dir="t"/>
          </a:scene3d>
          <a:sp3d contourW="15875">
            <a:bevelT w="95250" h="127000"/>
            <a:contourClr>
              <a:schemeClr val="phClr">
                <a:shade val="30000"/>
              </a:schemeClr>
            </a:contourClr>
          </a:sp3d>
        </a:effectStyle>
      </a:effectStyleLst>
      <a:bgFillStyleLst>
        <a:solidFill>
          <a:schemeClr val="phClr"/>
        </a:solidFill>
        <a:gradFill rotWithShape="1">
          <a:gsLst>
            <a:gs pos="0">
              <a:schemeClr val="phClr">
                <a:tint val="95000"/>
                <a:shade val="100000"/>
                <a:alpha val="100000"/>
                <a:satMod val="100000"/>
                <a:lumMod val="100000"/>
              </a:schemeClr>
            </a:gs>
            <a:gs pos="9000">
              <a:schemeClr val="phClr">
                <a:tint val="90000"/>
                <a:shade val="100000"/>
                <a:alpha val="100000"/>
                <a:satMod val="100000"/>
                <a:lumMod val="100000"/>
              </a:schemeClr>
            </a:gs>
            <a:gs pos="34000">
              <a:schemeClr val="phClr">
                <a:tint val="83000"/>
                <a:shade val="100000"/>
                <a:alpha val="100000"/>
                <a:satMod val="100000"/>
                <a:lumMod val="100000"/>
              </a:schemeClr>
            </a:gs>
            <a:gs pos="62000">
              <a:schemeClr val="phClr">
                <a:tint val="85000"/>
                <a:shade val="100000"/>
                <a:alpha val="100000"/>
                <a:satMod val="100000"/>
                <a:lumMod val="100000"/>
              </a:schemeClr>
            </a:gs>
            <a:gs pos="90000">
              <a:schemeClr val="phClr">
                <a:tint val="92000"/>
                <a:shade val="100000"/>
                <a:alpha val="100000"/>
                <a:satMod val="100000"/>
                <a:lumMod val="90000"/>
              </a:schemeClr>
            </a:gs>
            <a:gs pos="100000">
              <a:schemeClr val="phClr">
                <a:tint val="85000"/>
                <a:shade val="100000"/>
                <a:alpha val="100000"/>
                <a:satMod val="100000"/>
                <a:lumMod val="100000"/>
              </a:schemeClr>
            </a:gs>
          </a:gsLst>
          <a:lin ang="5400000" scaled="1"/>
        </a:gradFill>
        <a:gradFill rotWithShape="1">
          <a:gsLst>
            <a:gs pos="0">
              <a:schemeClr val="phClr">
                <a:tint val="78000"/>
              </a:schemeClr>
            </a:gs>
            <a:gs pos="100000">
              <a:schemeClr val="phClr">
                <a:tint val="95000"/>
                <a:shade val="98000"/>
                <a:lumMod val="80000"/>
              </a:schemeClr>
            </a:gs>
          </a:gsLst>
          <a:path path="circle">
            <a:fillToRect l="50000" t="100000" r="10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mailto:contacto@apoyomutuo.cl" TargetMode="External"/><Relationship Id="rId18" Type="http://schemas.openxmlformats.org/officeDocument/2006/relationships/hyperlink" Target="mailto:carolina@fundacionhs.cl" TargetMode="External"/><Relationship Id="rId26" Type="http://schemas.openxmlformats.org/officeDocument/2006/relationships/hyperlink" Target="mailto:renacecrecemujer@gmail.com" TargetMode="External"/><Relationship Id="rId39" Type="http://schemas.openxmlformats.org/officeDocument/2006/relationships/hyperlink" Target="mailto:adcdamas@gmail.com" TargetMode="External"/><Relationship Id="rId21" Type="http://schemas.openxmlformats.org/officeDocument/2006/relationships/hyperlink" Target="mailto:respectus.afta@gmail.com" TargetMode="External"/><Relationship Id="rId34" Type="http://schemas.openxmlformats.org/officeDocument/2006/relationships/hyperlink" Target="mailto:csoto@fundacionfpm.cl" TargetMode="External"/><Relationship Id="rId42" Type="http://schemas.openxmlformats.org/officeDocument/2006/relationships/table" Target="../tables/table1.xml"/><Relationship Id="rId7" Type="http://schemas.openxmlformats.org/officeDocument/2006/relationships/hyperlink" Target="mailto:omarbferrada@gmail.com" TargetMode="External"/><Relationship Id="rId2" Type="http://schemas.openxmlformats.org/officeDocument/2006/relationships/hyperlink" Target="mailto:mpintoc@hcuch.cl" TargetMode="External"/><Relationship Id="rId16" Type="http://schemas.openxmlformats.org/officeDocument/2006/relationships/hyperlink" Target="mailto:pleal@lovalledor.cl" TargetMode="External"/><Relationship Id="rId20" Type="http://schemas.openxmlformats.org/officeDocument/2006/relationships/hyperlink" Target="mailto:voleibolpichilemu@gmail.com" TargetMode="External"/><Relationship Id="rId29" Type="http://schemas.openxmlformats.org/officeDocument/2006/relationships/hyperlink" Target="mailto:gvonborries@fundacionvonborries.cl" TargetMode="External"/><Relationship Id="rId41" Type="http://schemas.openxmlformats.org/officeDocument/2006/relationships/printerSettings" Target="../printerSettings/printerSettings1.bin"/><Relationship Id="rId1" Type="http://schemas.openxmlformats.org/officeDocument/2006/relationships/hyperlink" Target="mailto:teodoro.wigodski@gmail.com" TargetMode="External"/><Relationship Id="rId6" Type="http://schemas.openxmlformats.org/officeDocument/2006/relationships/hyperlink" Target="mailto:elenaramirez@fundacap.cl" TargetMode="External"/><Relationship Id="rId11" Type="http://schemas.openxmlformats.org/officeDocument/2006/relationships/hyperlink" Target="mailto:contacto@fundacionlallave.cl" TargetMode="External"/><Relationship Id="rId24" Type="http://schemas.openxmlformats.org/officeDocument/2006/relationships/hyperlink" Target="mailto:felixjimenez@spomo.cl" TargetMode="External"/><Relationship Id="rId32" Type="http://schemas.openxmlformats.org/officeDocument/2006/relationships/hyperlink" Target="mailto:jsaez.59@gmail.com" TargetMode="External"/><Relationship Id="rId37" Type="http://schemas.openxmlformats.org/officeDocument/2006/relationships/hyperlink" Target="mailto:admin@fundacionkiri.cl" TargetMode="External"/><Relationship Id="rId40" Type="http://schemas.openxmlformats.org/officeDocument/2006/relationships/hyperlink" Target="mailto:adcdamas@gmail.com" TargetMode="External"/><Relationship Id="rId5" Type="http://schemas.openxmlformats.org/officeDocument/2006/relationships/hyperlink" Target="mailto:elenaramirez@fundacap.cl" TargetMode="External"/><Relationship Id="rId15" Type="http://schemas.openxmlformats.org/officeDocument/2006/relationships/hyperlink" Target="mailto:carolina@fundacionhs.cl" TargetMode="External"/><Relationship Id="rId23" Type="http://schemas.openxmlformats.org/officeDocument/2006/relationships/hyperlink" Target="mailto:felixjimenez@spomo.cl" TargetMode="External"/><Relationship Id="rId28" Type="http://schemas.openxmlformats.org/officeDocument/2006/relationships/hyperlink" Target="mailto:ve.castro.salinas@gmail.com" TargetMode="External"/><Relationship Id="rId36" Type="http://schemas.openxmlformats.org/officeDocument/2006/relationships/hyperlink" Target="mailto:contacto@espaciodown.cl" TargetMode="External"/><Relationship Id="rId10" Type="http://schemas.openxmlformats.org/officeDocument/2006/relationships/hyperlink" Target="mailto:santiago@cordesan.cl" TargetMode="External"/><Relationship Id="rId19" Type="http://schemas.openxmlformats.org/officeDocument/2006/relationships/hyperlink" Target="mailto:pleal@lovalledor.cl" TargetMode="External"/><Relationship Id="rId31" Type="http://schemas.openxmlformats.org/officeDocument/2006/relationships/hyperlink" Target="mailto:felipe.larrain@suez.com" TargetMode="External"/><Relationship Id="rId4" Type="http://schemas.openxmlformats.org/officeDocument/2006/relationships/hyperlink" Target="mailto:paulajaraquemada@fpj.cl" TargetMode="External"/><Relationship Id="rId9" Type="http://schemas.openxmlformats.org/officeDocument/2006/relationships/hyperlink" Target="mailto:santiago@cordesan.cl" TargetMode="External"/><Relationship Id="rId14" Type="http://schemas.openxmlformats.org/officeDocument/2006/relationships/hyperlink" Target="mailto:jc.edumedica@gmail.com" TargetMode="External"/><Relationship Id="rId22" Type="http://schemas.openxmlformats.org/officeDocument/2006/relationships/hyperlink" Target="mailto:respectus.afta@gmail.com" TargetMode="External"/><Relationship Id="rId27" Type="http://schemas.openxmlformats.org/officeDocument/2006/relationships/hyperlink" Target="mailto:ve.castro.salinas@gmail.com" TargetMode="External"/><Relationship Id="rId30" Type="http://schemas.openxmlformats.org/officeDocument/2006/relationships/hyperlink" Target="mailto:gvonborries@fundacionvonborries.cl" TargetMode="External"/><Relationship Id="rId35" Type="http://schemas.openxmlformats.org/officeDocument/2006/relationships/hyperlink" Target="mailto:contacto@espaciodown.cl" TargetMode="External"/><Relationship Id="rId8" Type="http://schemas.openxmlformats.org/officeDocument/2006/relationships/hyperlink" Target="mailto:omarbferrada@gmail.com" TargetMode="External"/><Relationship Id="rId3" Type="http://schemas.openxmlformats.org/officeDocument/2006/relationships/hyperlink" Target="mailto:paulajaraquemada@fpj.cl" TargetMode="External"/><Relationship Id="rId12" Type="http://schemas.openxmlformats.org/officeDocument/2006/relationships/hyperlink" Target="mailto:contacto@apoyomutuo.cl" TargetMode="External"/><Relationship Id="rId17" Type="http://schemas.openxmlformats.org/officeDocument/2006/relationships/hyperlink" Target="mailto:jc.edumedica@gmail.com" TargetMode="External"/><Relationship Id="rId25" Type="http://schemas.openxmlformats.org/officeDocument/2006/relationships/hyperlink" Target="mailto:renacecrecemujer@gmail.com" TargetMode="External"/><Relationship Id="rId33" Type="http://schemas.openxmlformats.org/officeDocument/2006/relationships/hyperlink" Target="mailto:csoto@fundacionfpm.cl" TargetMode="External"/><Relationship Id="rId38" Type="http://schemas.openxmlformats.org/officeDocument/2006/relationships/hyperlink" Target="mailto:admin@fundacionkiri.c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EE0B55-8D55-4714-B7F3-5EB3C6E7289A}">
  <dimension ref="A1:T933"/>
  <sheetViews>
    <sheetView tabSelected="1" zoomScale="90" zoomScaleNormal="90" workbookViewId="0">
      <pane ySplit="1" topLeftCell="J749" activePane="bottomLeft" state="frozen"/>
      <selection pane="bottomLeft" activeCell="U874" sqref="U874"/>
      <selection activeCell="P1" sqref="P1"/>
    </sheetView>
  </sheetViews>
  <sheetFormatPr defaultColWidth="11" defaultRowHeight="17.25"/>
  <cols>
    <col min="1" max="1" width="45.625" customWidth="1"/>
    <col min="2" max="3" width="14" customWidth="1"/>
    <col min="4" max="4" width="11.25" customWidth="1"/>
    <col min="7" max="7" width="18.5" customWidth="1"/>
    <col min="9" max="9" width="12.25" customWidth="1"/>
    <col min="10" max="10" width="11.25" customWidth="1"/>
    <col min="12" max="12" width="19.625" customWidth="1"/>
    <col min="15" max="15" width="12.25" customWidth="1"/>
    <col min="16" max="16" width="11.25" customWidth="1"/>
    <col min="18" max="18" width="20.625" customWidth="1"/>
    <col min="19" max="19" width="20.5" customWidth="1"/>
    <col min="20" max="20" width="19.75" customWidth="1"/>
  </cols>
  <sheetData>
    <row r="1" spans="1:20">
      <c r="A1" t="s">
        <v>0</v>
      </c>
      <c r="B1" t="s">
        <v>1</v>
      </c>
      <c r="C1" t="s">
        <v>2</v>
      </c>
      <c r="D1" t="s">
        <v>3</v>
      </c>
      <c r="E1" t="s">
        <v>4</v>
      </c>
      <c r="F1" t="s">
        <v>5</v>
      </c>
      <c r="G1" t="s">
        <v>6</v>
      </c>
      <c r="H1" t="s">
        <v>7</v>
      </c>
      <c r="I1" t="s">
        <v>8</v>
      </c>
      <c r="J1" t="s">
        <v>9</v>
      </c>
      <c r="K1" t="s">
        <v>10</v>
      </c>
      <c r="L1" t="s">
        <v>11</v>
      </c>
      <c r="M1" t="s">
        <v>12</v>
      </c>
      <c r="N1" t="s">
        <v>13</v>
      </c>
      <c r="O1" t="s">
        <v>14</v>
      </c>
      <c r="P1" t="s">
        <v>15</v>
      </c>
      <c r="Q1" t="s">
        <v>16</v>
      </c>
      <c r="R1" t="s">
        <v>17</v>
      </c>
      <c r="S1" t="s">
        <v>18</v>
      </c>
      <c r="T1" t="s">
        <v>19</v>
      </c>
    </row>
    <row r="2" spans="1:20" hidden="1">
      <c r="A2" t="s">
        <v>20</v>
      </c>
      <c r="B2" t="s">
        <v>21</v>
      </c>
      <c r="C2" t="s">
        <v>22</v>
      </c>
      <c r="D2" t="s">
        <v>23</v>
      </c>
      <c r="E2" t="s">
        <v>24</v>
      </c>
      <c r="F2" t="s">
        <v>25</v>
      </c>
      <c r="G2" t="s">
        <v>26</v>
      </c>
      <c r="H2" t="s">
        <v>27</v>
      </c>
      <c r="I2" t="s">
        <v>28</v>
      </c>
      <c r="J2" t="s">
        <v>24</v>
      </c>
      <c r="K2" t="s">
        <v>25</v>
      </c>
      <c r="L2" t="s">
        <v>29</v>
      </c>
      <c r="M2" t="s">
        <v>26</v>
      </c>
      <c r="N2" t="s">
        <v>27</v>
      </c>
      <c r="O2" t="s">
        <v>28</v>
      </c>
      <c r="P2" t="s">
        <v>24</v>
      </c>
      <c r="Q2" t="s">
        <v>25</v>
      </c>
      <c r="R2" t="s">
        <v>29</v>
      </c>
      <c r="S2" t="s">
        <v>30</v>
      </c>
      <c r="T2" t="s">
        <v>31</v>
      </c>
    </row>
    <row r="3" spans="1:20" hidden="1">
      <c r="A3" t="s">
        <v>32</v>
      </c>
      <c r="B3" t="s">
        <v>33</v>
      </c>
      <c r="C3" t="s">
        <v>34</v>
      </c>
      <c r="D3" t="s">
        <v>35</v>
      </c>
      <c r="E3" t="s">
        <v>36</v>
      </c>
      <c r="F3" t="s">
        <v>25</v>
      </c>
      <c r="G3" t="s">
        <v>37</v>
      </c>
      <c r="H3" t="s">
        <v>38</v>
      </c>
      <c r="I3" t="s">
        <v>39</v>
      </c>
      <c r="J3" t="s">
        <v>36</v>
      </c>
      <c r="K3" t="s">
        <v>25</v>
      </c>
      <c r="L3" t="s">
        <v>40</v>
      </c>
      <c r="M3" t="s">
        <v>37</v>
      </c>
      <c r="N3" t="s">
        <v>41</v>
      </c>
      <c r="O3" t="s">
        <v>39</v>
      </c>
      <c r="P3" t="s">
        <v>36</v>
      </c>
      <c r="Q3" t="s">
        <v>25</v>
      </c>
      <c r="R3" t="s">
        <v>40</v>
      </c>
      <c r="S3" t="s">
        <v>42</v>
      </c>
      <c r="T3" t="s">
        <v>43</v>
      </c>
    </row>
    <row r="4" spans="1:20" hidden="1">
      <c r="A4" t="s">
        <v>44</v>
      </c>
      <c r="B4" t="s">
        <v>45</v>
      </c>
      <c r="C4" t="s">
        <v>34</v>
      </c>
      <c r="D4" t="s">
        <v>46</v>
      </c>
      <c r="E4" t="s">
        <v>47</v>
      </c>
      <c r="F4" t="s">
        <v>25</v>
      </c>
      <c r="G4" t="s">
        <v>48</v>
      </c>
      <c r="H4" t="s">
        <v>49</v>
      </c>
      <c r="I4" t="s">
        <v>50</v>
      </c>
      <c r="J4" t="s">
        <v>47</v>
      </c>
      <c r="K4" t="s">
        <v>25</v>
      </c>
      <c r="L4" t="s">
        <v>51</v>
      </c>
      <c r="M4" t="s">
        <v>48</v>
      </c>
      <c r="N4" t="s">
        <v>52</v>
      </c>
      <c r="O4" t="s">
        <v>50</v>
      </c>
      <c r="P4" t="s">
        <v>47</v>
      </c>
      <c r="Q4" t="s">
        <v>25</v>
      </c>
      <c r="R4" t="s">
        <v>51</v>
      </c>
      <c r="S4" t="s">
        <v>42</v>
      </c>
      <c r="T4" t="s">
        <v>53</v>
      </c>
    </row>
    <row r="5" spans="1:20" hidden="1">
      <c r="A5" t="s">
        <v>54</v>
      </c>
      <c r="B5" t="s">
        <v>55</v>
      </c>
      <c r="C5" t="s">
        <v>34</v>
      </c>
      <c r="D5" t="s">
        <v>56</v>
      </c>
      <c r="E5" t="s">
        <v>57</v>
      </c>
      <c r="F5" t="s">
        <v>25</v>
      </c>
      <c r="G5" t="s">
        <v>58</v>
      </c>
      <c r="H5" t="s">
        <v>59</v>
      </c>
      <c r="I5" t="s">
        <v>60</v>
      </c>
      <c r="J5" t="s">
        <v>57</v>
      </c>
      <c r="K5" t="s">
        <v>25</v>
      </c>
      <c r="L5" t="s">
        <v>61</v>
      </c>
      <c r="M5" t="s">
        <v>58</v>
      </c>
      <c r="N5" t="s">
        <v>62</v>
      </c>
      <c r="O5" t="s">
        <v>60</v>
      </c>
      <c r="P5" t="s">
        <v>57</v>
      </c>
      <c r="Q5" t="s">
        <v>25</v>
      </c>
      <c r="R5" t="s">
        <v>61</v>
      </c>
      <c r="S5" t="s">
        <v>30</v>
      </c>
      <c r="T5" t="s">
        <v>63</v>
      </c>
    </row>
    <row r="6" spans="1:20" hidden="1">
      <c r="A6" t="s">
        <v>64</v>
      </c>
      <c r="B6" t="s">
        <v>65</v>
      </c>
      <c r="C6" t="s">
        <v>34</v>
      </c>
      <c r="D6" t="s">
        <v>66</v>
      </c>
      <c r="E6" t="s">
        <v>36</v>
      </c>
      <c r="F6" t="s">
        <v>25</v>
      </c>
      <c r="G6" t="s">
        <v>67</v>
      </c>
      <c r="H6" t="s">
        <v>68</v>
      </c>
      <c r="I6" t="s">
        <v>69</v>
      </c>
      <c r="J6" t="s">
        <v>36</v>
      </c>
      <c r="K6" t="s">
        <v>25</v>
      </c>
      <c r="L6" t="s">
        <v>70</v>
      </c>
      <c r="M6" t="s">
        <v>71</v>
      </c>
      <c r="N6" t="s">
        <v>72</v>
      </c>
      <c r="O6" t="s">
        <v>73</v>
      </c>
      <c r="P6" t="s">
        <v>36</v>
      </c>
      <c r="Q6" t="s">
        <v>25</v>
      </c>
      <c r="R6" t="s">
        <v>70</v>
      </c>
      <c r="S6" t="s">
        <v>74</v>
      </c>
      <c r="T6" t="s">
        <v>75</v>
      </c>
    </row>
    <row r="7" spans="1:20" hidden="1">
      <c r="A7" t="s">
        <v>76</v>
      </c>
      <c r="B7" t="s">
        <v>77</v>
      </c>
      <c r="C7" t="s">
        <v>34</v>
      </c>
      <c r="D7" t="s">
        <v>78</v>
      </c>
      <c r="E7" t="s">
        <v>47</v>
      </c>
      <c r="F7" t="s">
        <v>25</v>
      </c>
      <c r="G7" t="s">
        <v>79</v>
      </c>
      <c r="H7" t="s">
        <v>80</v>
      </c>
      <c r="I7" t="s">
        <v>81</v>
      </c>
      <c r="J7" t="s">
        <v>47</v>
      </c>
      <c r="K7" t="s">
        <v>25</v>
      </c>
      <c r="L7" t="s">
        <v>82</v>
      </c>
      <c r="M7" t="s">
        <v>83</v>
      </c>
      <c r="N7" t="s">
        <v>84</v>
      </c>
      <c r="O7" t="s">
        <v>81</v>
      </c>
      <c r="P7" t="s">
        <v>47</v>
      </c>
      <c r="Q7" t="s">
        <v>25</v>
      </c>
      <c r="R7" t="s">
        <v>82</v>
      </c>
      <c r="S7" t="s">
        <v>30</v>
      </c>
      <c r="T7" t="s">
        <v>85</v>
      </c>
    </row>
    <row r="8" spans="1:20" hidden="1">
      <c r="A8" t="s">
        <v>86</v>
      </c>
      <c r="B8" t="s">
        <v>87</v>
      </c>
      <c r="C8" t="s">
        <v>34</v>
      </c>
      <c r="D8" t="s">
        <v>88</v>
      </c>
      <c r="E8" t="s">
        <v>89</v>
      </c>
      <c r="F8" t="s">
        <v>25</v>
      </c>
      <c r="G8" t="s">
        <v>90</v>
      </c>
      <c r="H8" t="s">
        <v>91</v>
      </c>
      <c r="I8" t="s">
        <v>92</v>
      </c>
      <c r="J8" t="s">
        <v>89</v>
      </c>
      <c r="K8" t="s">
        <v>25</v>
      </c>
      <c r="L8" t="s">
        <v>93</v>
      </c>
      <c r="M8" t="s">
        <v>90</v>
      </c>
      <c r="N8" t="s">
        <v>94</v>
      </c>
      <c r="O8" t="s">
        <v>92</v>
      </c>
      <c r="P8" t="s">
        <v>89</v>
      </c>
      <c r="Q8" t="s">
        <v>25</v>
      </c>
      <c r="R8" t="s">
        <v>93</v>
      </c>
      <c r="S8" t="s">
        <v>74</v>
      </c>
      <c r="T8" t="s">
        <v>95</v>
      </c>
    </row>
    <row r="9" spans="1:20" hidden="1">
      <c r="A9" t="s">
        <v>96</v>
      </c>
      <c r="B9" t="s">
        <v>97</v>
      </c>
      <c r="C9" t="s">
        <v>34</v>
      </c>
      <c r="D9" t="s">
        <v>98</v>
      </c>
      <c r="E9" t="s">
        <v>36</v>
      </c>
      <c r="F9" t="s">
        <v>25</v>
      </c>
      <c r="G9" t="s">
        <v>99</v>
      </c>
      <c r="H9" t="s">
        <v>100</v>
      </c>
      <c r="I9" t="s">
        <v>101</v>
      </c>
      <c r="J9" t="s">
        <v>36</v>
      </c>
      <c r="K9" t="s">
        <v>25</v>
      </c>
      <c r="L9" t="s">
        <v>102</v>
      </c>
      <c r="M9" t="s">
        <v>99</v>
      </c>
      <c r="N9" t="s">
        <v>103</v>
      </c>
      <c r="O9" t="s">
        <v>101</v>
      </c>
      <c r="P9" t="s">
        <v>36</v>
      </c>
      <c r="Q9" t="s">
        <v>25</v>
      </c>
      <c r="R9" t="s">
        <v>102</v>
      </c>
      <c r="S9" t="s">
        <v>74</v>
      </c>
      <c r="T9" t="s">
        <v>104</v>
      </c>
    </row>
    <row r="10" spans="1:20" hidden="1">
      <c r="A10" t="s">
        <v>105</v>
      </c>
      <c r="B10" t="s">
        <v>106</v>
      </c>
      <c r="C10" t="s">
        <v>34</v>
      </c>
      <c r="D10" t="s">
        <v>107</v>
      </c>
      <c r="E10" t="s">
        <v>108</v>
      </c>
      <c r="F10" t="s">
        <v>25</v>
      </c>
      <c r="G10" t="s">
        <v>109</v>
      </c>
      <c r="H10" t="s">
        <v>110</v>
      </c>
      <c r="I10" t="s">
        <v>111</v>
      </c>
      <c r="J10" t="s">
        <v>108</v>
      </c>
      <c r="K10" t="s">
        <v>25</v>
      </c>
      <c r="L10" t="s">
        <v>112</v>
      </c>
      <c r="M10" t="s">
        <v>109</v>
      </c>
      <c r="N10" t="s">
        <v>113</v>
      </c>
      <c r="O10" t="s">
        <v>111</v>
      </c>
      <c r="P10" t="s">
        <v>108</v>
      </c>
      <c r="Q10" t="s">
        <v>25</v>
      </c>
      <c r="R10" t="s">
        <v>112</v>
      </c>
      <c r="S10" t="s">
        <v>74</v>
      </c>
      <c r="T10" t="s">
        <v>114</v>
      </c>
    </row>
    <row r="11" spans="1:20" hidden="1">
      <c r="A11" t="s">
        <v>115</v>
      </c>
      <c r="B11" t="s">
        <v>116</v>
      </c>
      <c r="C11" t="s">
        <v>34</v>
      </c>
      <c r="D11" t="s">
        <v>117</v>
      </c>
      <c r="E11" t="s">
        <v>36</v>
      </c>
      <c r="F11" t="s">
        <v>25</v>
      </c>
      <c r="G11" t="s">
        <v>118</v>
      </c>
      <c r="H11" t="s">
        <v>119</v>
      </c>
      <c r="I11" t="s">
        <v>120</v>
      </c>
      <c r="J11" t="s">
        <v>36</v>
      </c>
      <c r="K11" t="s">
        <v>25</v>
      </c>
      <c r="L11" t="s">
        <v>121</v>
      </c>
      <c r="M11" t="s">
        <v>118</v>
      </c>
      <c r="N11" t="s">
        <v>122</v>
      </c>
      <c r="O11" t="s">
        <v>123</v>
      </c>
      <c r="P11" t="s">
        <v>36</v>
      </c>
      <c r="Q11" t="s">
        <v>25</v>
      </c>
      <c r="R11" t="s">
        <v>121</v>
      </c>
      <c r="S11" t="s">
        <v>124</v>
      </c>
      <c r="T11" t="s">
        <v>125</v>
      </c>
    </row>
    <row r="12" spans="1:20" hidden="1">
      <c r="A12" t="s">
        <v>126</v>
      </c>
      <c r="B12" t="s">
        <v>127</v>
      </c>
      <c r="C12" t="s">
        <v>34</v>
      </c>
      <c r="D12" t="s">
        <v>128</v>
      </c>
      <c r="E12" t="s">
        <v>36</v>
      </c>
      <c r="F12" t="s">
        <v>25</v>
      </c>
      <c r="G12" t="s">
        <v>129</v>
      </c>
      <c r="H12" t="s">
        <v>130</v>
      </c>
      <c r="I12" t="s">
        <v>131</v>
      </c>
      <c r="J12" t="s">
        <v>36</v>
      </c>
      <c r="K12" t="s">
        <v>25</v>
      </c>
      <c r="L12" t="s">
        <v>132</v>
      </c>
      <c r="M12" t="s">
        <v>129</v>
      </c>
      <c r="N12" t="s">
        <v>133</v>
      </c>
      <c r="O12" t="s">
        <v>131</v>
      </c>
      <c r="P12" t="s">
        <v>36</v>
      </c>
      <c r="Q12" t="s">
        <v>25</v>
      </c>
      <c r="R12" t="s">
        <v>132</v>
      </c>
      <c r="S12" t="s">
        <v>124</v>
      </c>
      <c r="T12" t="s">
        <v>134</v>
      </c>
    </row>
    <row r="13" spans="1:20" hidden="1">
      <c r="A13" t="s">
        <v>135</v>
      </c>
      <c r="B13" t="s">
        <v>136</v>
      </c>
      <c r="C13" t="s">
        <v>34</v>
      </c>
      <c r="D13" t="s">
        <v>137</v>
      </c>
      <c r="E13" t="s">
        <v>138</v>
      </c>
      <c r="F13" t="s">
        <v>25</v>
      </c>
      <c r="G13" t="s">
        <v>139</v>
      </c>
      <c r="H13" t="s">
        <v>140</v>
      </c>
      <c r="I13" t="s">
        <v>141</v>
      </c>
      <c r="J13" t="s">
        <v>138</v>
      </c>
      <c r="K13" t="s">
        <v>25</v>
      </c>
      <c r="L13" t="s">
        <v>142</v>
      </c>
      <c r="M13" t="s">
        <v>143</v>
      </c>
      <c r="N13" t="s">
        <v>144</v>
      </c>
      <c r="O13" t="s">
        <v>141</v>
      </c>
      <c r="P13" t="s">
        <v>138</v>
      </c>
      <c r="Q13" t="s">
        <v>25</v>
      </c>
      <c r="R13" t="s">
        <v>145</v>
      </c>
      <c r="S13" t="s">
        <v>74</v>
      </c>
      <c r="T13" t="s">
        <v>146</v>
      </c>
    </row>
    <row r="14" spans="1:20" hidden="1">
      <c r="A14" t="s">
        <v>147</v>
      </c>
      <c r="B14" t="s">
        <v>148</v>
      </c>
      <c r="C14" t="s">
        <v>34</v>
      </c>
      <c r="D14" t="s">
        <v>149</v>
      </c>
      <c r="E14" t="s">
        <v>47</v>
      </c>
      <c r="F14" t="s">
        <v>25</v>
      </c>
      <c r="G14" t="s">
        <v>150</v>
      </c>
      <c r="H14" t="s">
        <v>151</v>
      </c>
      <c r="I14" t="s">
        <v>152</v>
      </c>
      <c r="J14" t="s">
        <v>47</v>
      </c>
      <c r="K14" t="s">
        <v>25</v>
      </c>
      <c r="L14" t="s">
        <v>153</v>
      </c>
      <c r="M14" t="s">
        <v>150</v>
      </c>
      <c r="N14" t="s">
        <v>154</v>
      </c>
      <c r="O14" t="s">
        <v>152</v>
      </c>
      <c r="P14" t="s">
        <v>47</v>
      </c>
      <c r="Q14" t="s">
        <v>25</v>
      </c>
      <c r="R14" t="s">
        <v>153</v>
      </c>
      <c r="S14" t="s">
        <v>124</v>
      </c>
      <c r="T14" t="s">
        <v>155</v>
      </c>
    </row>
    <row r="15" spans="1:20" hidden="1">
      <c r="A15" t="s">
        <v>156</v>
      </c>
      <c r="B15" t="s">
        <v>157</v>
      </c>
      <c r="C15" t="s">
        <v>34</v>
      </c>
      <c r="D15" t="s">
        <v>158</v>
      </c>
      <c r="E15" t="s">
        <v>159</v>
      </c>
      <c r="F15" t="s">
        <v>25</v>
      </c>
      <c r="G15" t="s">
        <v>160</v>
      </c>
      <c r="H15" t="s">
        <v>161</v>
      </c>
      <c r="I15" t="s">
        <v>162</v>
      </c>
      <c r="J15" t="s">
        <v>159</v>
      </c>
      <c r="K15" t="s">
        <v>25</v>
      </c>
      <c r="L15" t="s">
        <v>163</v>
      </c>
      <c r="M15" t="s">
        <v>164</v>
      </c>
      <c r="N15" t="s">
        <v>165</v>
      </c>
      <c r="O15" t="s">
        <v>166</v>
      </c>
      <c r="P15" t="s">
        <v>159</v>
      </c>
      <c r="Q15" t="s">
        <v>25</v>
      </c>
      <c r="R15" t="s">
        <v>163</v>
      </c>
      <c r="S15" t="s">
        <v>74</v>
      </c>
      <c r="T15" t="s">
        <v>167</v>
      </c>
    </row>
    <row r="16" spans="1:20">
      <c r="A16" t="s">
        <v>168</v>
      </c>
      <c r="B16" t="s">
        <v>169</v>
      </c>
      <c r="C16" t="s">
        <v>34</v>
      </c>
      <c r="D16" t="s">
        <v>170</v>
      </c>
      <c r="E16" t="s">
        <v>171</v>
      </c>
      <c r="F16" t="s">
        <v>25</v>
      </c>
      <c r="G16" t="s">
        <v>172</v>
      </c>
      <c r="H16" t="s">
        <v>173</v>
      </c>
      <c r="I16" t="s">
        <v>174</v>
      </c>
      <c r="J16" t="s">
        <v>171</v>
      </c>
      <c r="K16" t="s">
        <v>25</v>
      </c>
      <c r="L16" t="s">
        <v>175</v>
      </c>
      <c r="M16" t="s">
        <v>176</v>
      </c>
      <c r="N16" t="s">
        <v>177</v>
      </c>
      <c r="O16" t="s">
        <v>174</v>
      </c>
      <c r="P16" t="s">
        <v>171</v>
      </c>
      <c r="Q16" t="s">
        <v>25</v>
      </c>
      <c r="R16" t="s">
        <v>175</v>
      </c>
      <c r="S16" t="s">
        <v>124</v>
      </c>
      <c r="T16" t="s">
        <v>178</v>
      </c>
    </row>
    <row r="17" spans="1:20" hidden="1">
      <c r="A17" t="s">
        <v>179</v>
      </c>
      <c r="B17" t="s">
        <v>180</v>
      </c>
      <c r="C17" t="s">
        <v>34</v>
      </c>
      <c r="D17" t="s">
        <v>181</v>
      </c>
      <c r="E17" t="s">
        <v>47</v>
      </c>
      <c r="F17" t="s">
        <v>25</v>
      </c>
      <c r="G17" t="s">
        <v>182</v>
      </c>
      <c r="H17" t="s">
        <v>183</v>
      </c>
      <c r="I17" t="s">
        <v>184</v>
      </c>
      <c r="J17" t="s">
        <v>47</v>
      </c>
      <c r="K17" t="s">
        <v>25</v>
      </c>
      <c r="L17" t="s">
        <v>185</v>
      </c>
      <c r="M17" t="s">
        <v>186</v>
      </c>
      <c r="N17" t="s">
        <v>187</v>
      </c>
      <c r="O17" t="s">
        <v>184</v>
      </c>
      <c r="P17" t="s">
        <v>47</v>
      </c>
      <c r="Q17" t="s">
        <v>25</v>
      </c>
      <c r="R17" t="s">
        <v>185</v>
      </c>
      <c r="S17" t="s">
        <v>188</v>
      </c>
      <c r="T17" t="s">
        <v>189</v>
      </c>
    </row>
    <row r="18" spans="1:20" hidden="1">
      <c r="A18" t="s">
        <v>190</v>
      </c>
      <c r="B18" t="s">
        <v>191</v>
      </c>
      <c r="C18" t="s">
        <v>34</v>
      </c>
      <c r="D18" t="s">
        <v>192</v>
      </c>
      <c r="E18" t="s">
        <v>47</v>
      </c>
      <c r="F18" t="s">
        <v>25</v>
      </c>
      <c r="G18" t="s">
        <v>193</v>
      </c>
      <c r="H18" t="s">
        <v>194</v>
      </c>
      <c r="I18" t="s">
        <v>195</v>
      </c>
      <c r="J18" t="s">
        <v>47</v>
      </c>
      <c r="K18" t="s">
        <v>25</v>
      </c>
      <c r="L18" t="s">
        <v>196</v>
      </c>
      <c r="M18" t="s">
        <v>197</v>
      </c>
      <c r="N18" t="s">
        <v>198</v>
      </c>
      <c r="O18" t="s">
        <v>195</v>
      </c>
      <c r="P18" t="s">
        <v>47</v>
      </c>
      <c r="Q18" t="s">
        <v>25</v>
      </c>
      <c r="R18" t="s">
        <v>196</v>
      </c>
      <c r="S18" t="s">
        <v>74</v>
      </c>
      <c r="T18" t="s">
        <v>199</v>
      </c>
    </row>
    <row r="19" spans="1:20" hidden="1">
      <c r="A19" t="s">
        <v>200</v>
      </c>
      <c r="B19" t="s">
        <v>201</v>
      </c>
      <c r="C19" t="s">
        <v>34</v>
      </c>
      <c r="D19" t="s">
        <v>202</v>
      </c>
      <c r="E19" t="s">
        <v>47</v>
      </c>
      <c r="F19" t="s">
        <v>25</v>
      </c>
      <c r="G19" t="s">
        <v>203</v>
      </c>
      <c r="H19" t="s">
        <v>204</v>
      </c>
      <c r="I19" t="s">
        <v>205</v>
      </c>
      <c r="J19" t="s">
        <v>47</v>
      </c>
      <c r="K19" t="s">
        <v>25</v>
      </c>
      <c r="L19" t="s">
        <v>206</v>
      </c>
      <c r="M19" t="s">
        <v>207</v>
      </c>
      <c r="N19" t="s">
        <v>208</v>
      </c>
      <c r="O19" t="s">
        <v>205</v>
      </c>
      <c r="P19" t="s">
        <v>47</v>
      </c>
      <c r="Q19" t="s">
        <v>25</v>
      </c>
      <c r="R19" t="s">
        <v>206</v>
      </c>
      <c r="S19" t="s">
        <v>74</v>
      </c>
      <c r="T19" t="s">
        <v>209</v>
      </c>
    </row>
    <row r="20" spans="1:20" hidden="1">
      <c r="A20" t="s">
        <v>210</v>
      </c>
      <c r="B20" t="s">
        <v>211</v>
      </c>
      <c r="C20" t="s">
        <v>34</v>
      </c>
      <c r="D20" t="s">
        <v>212</v>
      </c>
      <c r="E20" t="s">
        <v>213</v>
      </c>
      <c r="F20" t="s">
        <v>25</v>
      </c>
      <c r="G20" t="s">
        <v>214</v>
      </c>
      <c r="H20" t="s">
        <v>215</v>
      </c>
      <c r="I20" t="s">
        <v>216</v>
      </c>
      <c r="J20" t="s">
        <v>213</v>
      </c>
      <c r="K20" t="s">
        <v>25</v>
      </c>
      <c r="L20" t="s">
        <v>217</v>
      </c>
      <c r="M20" t="s">
        <v>214</v>
      </c>
      <c r="N20" t="s">
        <v>218</v>
      </c>
      <c r="O20" t="s">
        <v>216</v>
      </c>
      <c r="P20" t="s">
        <v>213</v>
      </c>
      <c r="Q20" t="s">
        <v>25</v>
      </c>
      <c r="R20" t="s">
        <v>217</v>
      </c>
      <c r="S20" t="s">
        <v>188</v>
      </c>
      <c r="T20" t="s">
        <v>219</v>
      </c>
    </row>
    <row r="21" spans="1:20" hidden="1">
      <c r="A21" t="s">
        <v>220</v>
      </c>
      <c r="B21" t="s">
        <v>221</v>
      </c>
      <c r="C21" t="s">
        <v>22</v>
      </c>
      <c r="D21" t="s">
        <v>222</v>
      </c>
      <c r="E21" t="s">
        <v>223</v>
      </c>
      <c r="F21" t="s">
        <v>25</v>
      </c>
      <c r="G21" t="s">
        <v>224</v>
      </c>
      <c r="H21" t="s">
        <v>225</v>
      </c>
      <c r="I21" t="s">
        <v>226</v>
      </c>
      <c r="J21" t="s">
        <v>223</v>
      </c>
      <c r="K21" t="s">
        <v>25</v>
      </c>
      <c r="L21" t="s">
        <v>227</v>
      </c>
      <c r="M21" t="s">
        <v>224</v>
      </c>
      <c r="N21" t="s">
        <v>228</v>
      </c>
      <c r="O21" t="s">
        <v>226</v>
      </c>
      <c r="P21" t="s">
        <v>223</v>
      </c>
      <c r="Q21" t="s">
        <v>25</v>
      </c>
      <c r="R21" t="s">
        <v>227</v>
      </c>
      <c r="S21" t="s">
        <v>188</v>
      </c>
      <c r="T21" t="s">
        <v>229</v>
      </c>
    </row>
    <row r="22" spans="1:20" hidden="1">
      <c r="A22" t="s">
        <v>230</v>
      </c>
      <c r="B22" t="s">
        <v>231</v>
      </c>
      <c r="C22" t="s">
        <v>34</v>
      </c>
      <c r="D22" t="s">
        <v>232</v>
      </c>
      <c r="E22" t="s">
        <v>233</v>
      </c>
      <c r="F22" t="s">
        <v>25</v>
      </c>
      <c r="G22" t="s">
        <v>234</v>
      </c>
      <c r="H22" t="s">
        <v>235</v>
      </c>
      <c r="I22" t="s">
        <v>236</v>
      </c>
      <c r="J22" t="s">
        <v>233</v>
      </c>
      <c r="K22" t="s">
        <v>25</v>
      </c>
      <c r="L22" t="s">
        <v>237</v>
      </c>
      <c r="M22" t="s">
        <v>238</v>
      </c>
      <c r="N22" t="s">
        <v>239</v>
      </c>
      <c r="O22" t="s">
        <v>236</v>
      </c>
      <c r="P22" t="s">
        <v>233</v>
      </c>
      <c r="Q22" t="s">
        <v>25</v>
      </c>
      <c r="R22" t="s">
        <v>237</v>
      </c>
      <c r="S22" t="s">
        <v>188</v>
      </c>
      <c r="T22" t="s">
        <v>240</v>
      </c>
    </row>
    <row r="23" spans="1:20" hidden="1">
      <c r="A23" t="s">
        <v>241</v>
      </c>
      <c r="B23" t="s">
        <v>242</v>
      </c>
      <c r="C23" t="s">
        <v>34</v>
      </c>
      <c r="D23" t="s">
        <v>243</v>
      </c>
      <c r="E23" t="s">
        <v>244</v>
      </c>
      <c r="F23" t="s">
        <v>25</v>
      </c>
      <c r="G23" t="s">
        <v>245</v>
      </c>
      <c r="H23" t="s">
        <v>246</v>
      </c>
      <c r="I23" t="s">
        <v>247</v>
      </c>
      <c r="J23" t="s">
        <v>244</v>
      </c>
      <c r="K23" t="s">
        <v>25</v>
      </c>
      <c r="L23" t="s">
        <v>248</v>
      </c>
      <c r="M23" t="s">
        <v>245</v>
      </c>
      <c r="N23" t="s">
        <v>249</v>
      </c>
      <c r="O23" t="s">
        <v>247</v>
      </c>
      <c r="P23" t="s">
        <v>244</v>
      </c>
      <c r="Q23" t="s">
        <v>25</v>
      </c>
      <c r="R23" t="s">
        <v>248</v>
      </c>
      <c r="S23" t="s">
        <v>74</v>
      </c>
      <c r="T23" t="s">
        <v>250</v>
      </c>
    </row>
    <row r="24" spans="1:20" hidden="1">
      <c r="A24" t="s">
        <v>251</v>
      </c>
      <c r="B24" t="s">
        <v>252</v>
      </c>
      <c r="C24" t="s">
        <v>22</v>
      </c>
      <c r="D24" t="s">
        <v>253</v>
      </c>
      <c r="E24" t="s">
        <v>36</v>
      </c>
      <c r="F24" t="s">
        <v>25</v>
      </c>
      <c r="G24" t="s">
        <v>254</v>
      </c>
      <c r="H24" t="s">
        <v>255</v>
      </c>
      <c r="I24" t="s">
        <v>256</v>
      </c>
      <c r="J24" t="s">
        <v>36</v>
      </c>
      <c r="K24" t="s">
        <v>25</v>
      </c>
      <c r="L24" t="s">
        <v>257</v>
      </c>
      <c r="M24" t="s">
        <v>258</v>
      </c>
      <c r="N24" t="s">
        <v>259</v>
      </c>
      <c r="O24" t="s">
        <v>260</v>
      </c>
      <c r="P24" t="s">
        <v>36</v>
      </c>
      <c r="Q24" t="s">
        <v>25</v>
      </c>
      <c r="R24" t="s">
        <v>257</v>
      </c>
      <c r="S24" t="s">
        <v>188</v>
      </c>
      <c r="T24" t="s">
        <v>261</v>
      </c>
    </row>
    <row r="25" spans="1:20" hidden="1">
      <c r="A25" t="s">
        <v>262</v>
      </c>
      <c r="B25" t="s">
        <v>263</v>
      </c>
      <c r="C25" t="s">
        <v>34</v>
      </c>
      <c r="D25" t="s">
        <v>264</v>
      </c>
      <c r="E25" t="s">
        <v>244</v>
      </c>
      <c r="F25" t="s">
        <v>25</v>
      </c>
      <c r="G25" t="s">
        <v>265</v>
      </c>
      <c r="H25" t="s">
        <v>266</v>
      </c>
      <c r="I25" t="s">
        <v>264</v>
      </c>
      <c r="J25" t="s">
        <v>244</v>
      </c>
      <c r="K25" t="s">
        <v>25</v>
      </c>
      <c r="L25" t="s">
        <v>267</v>
      </c>
      <c r="M25" t="s">
        <v>268</v>
      </c>
      <c r="N25" t="s">
        <v>269</v>
      </c>
      <c r="O25" t="s">
        <v>264</v>
      </c>
      <c r="P25" t="s">
        <v>244</v>
      </c>
      <c r="Q25" t="s">
        <v>25</v>
      </c>
      <c r="R25" t="s">
        <v>267</v>
      </c>
      <c r="S25" t="s">
        <v>188</v>
      </c>
      <c r="T25" t="s">
        <v>270</v>
      </c>
    </row>
    <row r="26" spans="1:20" hidden="1">
      <c r="A26" t="s">
        <v>271</v>
      </c>
      <c r="B26" t="s">
        <v>272</v>
      </c>
      <c r="C26" t="s">
        <v>34</v>
      </c>
      <c r="D26" t="s">
        <v>273</v>
      </c>
      <c r="E26" t="s">
        <v>47</v>
      </c>
      <c r="F26" t="s">
        <v>25</v>
      </c>
      <c r="G26" t="s">
        <v>274</v>
      </c>
      <c r="H26" t="s">
        <v>275</v>
      </c>
      <c r="I26" t="s">
        <v>273</v>
      </c>
      <c r="J26" t="s">
        <v>47</v>
      </c>
      <c r="K26" t="s">
        <v>25</v>
      </c>
      <c r="L26" t="s">
        <v>276</v>
      </c>
      <c r="M26" t="s">
        <v>277</v>
      </c>
      <c r="N26" t="s">
        <v>278</v>
      </c>
      <c r="O26" t="s">
        <v>273</v>
      </c>
      <c r="P26" t="s">
        <v>47</v>
      </c>
      <c r="Q26" t="s">
        <v>25</v>
      </c>
      <c r="R26" t="s">
        <v>279</v>
      </c>
      <c r="S26" t="s">
        <v>74</v>
      </c>
      <c r="T26" t="s">
        <v>280</v>
      </c>
    </row>
    <row r="27" spans="1:20" hidden="1">
      <c r="A27" t="s">
        <v>281</v>
      </c>
      <c r="B27" t="s">
        <v>282</v>
      </c>
      <c r="C27" t="s">
        <v>34</v>
      </c>
      <c r="D27" t="s">
        <v>283</v>
      </c>
      <c r="E27" t="s">
        <v>244</v>
      </c>
      <c r="F27" t="s">
        <v>25</v>
      </c>
      <c r="G27" t="s">
        <v>284</v>
      </c>
      <c r="H27" t="s">
        <v>285</v>
      </c>
      <c r="I27" t="s">
        <v>283</v>
      </c>
      <c r="J27" t="s">
        <v>244</v>
      </c>
      <c r="K27" t="s">
        <v>25</v>
      </c>
      <c r="L27" t="s">
        <v>286</v>
      </c>
      <c r="M27" t="s">
        <v>287</v>
      </c>
      <c r="N27" t="s">
        <v>288</v>
      </c>
      <c r="O27" t="s">
        <v>289</v>
      </c>
      <c r="P27" t="s">
        <v>244</v>
      </c>
      <c r="Q27" t="s">
        <v>25</v>
      </c>
      <c r="R27" t="s">
        <v>286</v>
      </c>
      <c r="S27" t="s">
        <v>74</v>
      </c>
      <c r="T27" t="s">
        <v>290</v>
      </c>
    </row>
    <row r="28" spans="1:20" hidden="1">
      <c r="A28" t="s">
        <v>291</v>
      </c>
      <c r="B28" t="s">
        <v>292</v>
      </c>
      <c r="C28" t="s">
        <v>34</v>
      </c>
      <c r="D28" t="s">
        <v>293</v>
      </c>
      <c r="E28" t="s">
        <v>36</v>
      </c>
      <c r="F28" t="s">
        <v>25</v>
      </c>
      <c r="G28" t="s">
        <v>294</v>
      </c>
      <c r="H28" t="s">
        <v>295</v>
      </c>
      <c r="I28" t="s">
        <v>293</v>
      </c>
      <c r="J28" t="s">
        <v>36</v>
      </c>
      <c r="K28" t="s">
        <v>25</v>
      </c>
      <c r="L28" t="s">
        <v>296</v>
      </c>
      <c r="M28" t="s">
        <v>297</v>
      </c>
      <c r="N28" t="s">
        <v>298</v>
      </c>
      <c r="O28" t="s">
        <v>299</v>
      </c>
      <c r="P28" t="s">
        <v>89</v>
      </c>
      <c r="Q28" t="s">
        <v>25</v>
      </c>
      <c r="R28" t="s">
        <v>296</v>
      </c>
      <c r="S28" t="s">
        <v>74</v>
      </c>
      <c r="T28" t="s">
        <v>300</v>
      </c>
    </row>
    <row r="29" spans="1:20" hidden="1">
      <c r="A29" t="s">
        <v>301</v>
      </c>
      <c r="B29" t="s">
        <v>302</v>
      </c>
      <c r="C29" t="s">
        <v>34</v>
      </c>
      <c r="D29" t="s">
        <v>303</v>
      </c>
      <c r="E29" t="s">
        <v>47</v>
      </c>
      <c r="F29" t="s">
        <v>25</v>
      </c>
      <c r="G29" t="s">
        <v>304</v>
      </c>
      <c r="H29" t="s">
        <v>305</v>
      </c>
      <c r="I29" t="s">
        <v>303</v>
      </c>
      <c r="J29" t="s">
        <v>47</v>
      </c>
      <c r="K29" t="s">
        <v>25</v>
      </c>
      <c r="L29" t="s">
        <v>306</v>
      </c>
      <c r="M29" t="s">
        <v>307</v>
      </c>
      <c r="N29" t="s">
        <v>308</v>
      </c>
      <c r="O29" t="s">
        <v>309</v>
      </c>
      <c r="P29" t="s">
        <v>47</v>
      </c>
      <c r="Q29" t="s">
        <v>25</v>
      </c>
      <c r="R29" t="s">
        <v>306</v>
      </c>
      <c r="S29" t="s">
        <v>74</v>
      </c>
      <c r="T29" t="s">
        <v>310</v>
      </c>
    </row>
    <row r="30" spans="1:20" hidden="1">
      <c r="A30" t="s">
        <v>311</v>
      </c>
      <c r="B30" t="s">
        <v>312</v>
      </c>
      <c r="C30" t="s">
        <v>34</v>
      </c>
      <c r="D30" t="s">
        <v>313</v>
      </c>
      <c r="E30" t="s">
        <v>47</v>
      </c>
      <c r="F30" t="s">
        <v>25</v>
      </c>
      <c r="G30" t="s">
        <v>314</v>
      </c>
      <c r="H30" t="s">
        <v>315</v>
      </c>
      <c r="I30" t="s">
        <v>313</v>
      </c>
      <c r="J30" t="s">
        <v>47</v>
      </c>
      <c r="K30" t="s">
        <v>25</v>
      </c>
      <c r="L30" t="s">
        <v>316</v>
      </c>
      <c r="M30" t="s">
        <v>317</v>
      </c>
      <c r="N30" t="s">
        <v>318</v>
      </c>
      <c r="O30" t="s">
        <v>313</v>
      </c>
      <c r="P30" t="s">
        <v>47</v>
      </c>
      <c r="Q30" t="s">
        <v>25</v>
      </c>
      <c r="R30" t="s">
        <v>316</v>
      </c>
      <c r="S30" t="s">
        <v>74</v>
      </c>
      <c r="T30" t="s">
        <v>319</v>
      </c>
    </row>
    <row r="31" spans="1:20" hidden="1">
      <c r="A31" t="s">
        <v>320</v>
      </c>
      <c r="B31" t="s">
        <v>321</v>
      </c>
      <c r="C31" t="s">
        <v>34</v>
      </c>
      <c r="D31" t="s">
        <v>322</v>
      </c>
      <c r="E31" t="s">
        <v>47</v>
      </c>
      <c r="F31" t="s">
        <v>25</v>
      </c>
      <c r="G31" t="s">
        <v>323</v>
      </c>
      <c r="H31" t="s">
        <v>324</v>
      </c>
      <c r="I31" t="s">
        <v>322</v>
      </c>
      <c r="J31" t="s">
        <v>47</v>
      </c>
      <c r="K31" t="s">
        <v>25</v>
      </c>
      <c r="L31" t="s">
        <v>325</v>
      </c>
      <c r="M31" t="s">
        <v>326</v>
      </c>
      <c r="N31" t="s">
        <v>327</v>
      </c>
      <c r="O31" t="s">
        <v>328</v>
      </c>
      <c r="P31" t="s">
        <v>47</v>
      </c>
      <c r="Q31" t="s">
        <v>25</v>
      </c>
      <c r="R31" t="s">
        <v>325</v>
      </c>
      <c r="S31" t="s">
        <v>74</v>
      </c>
      <c r="T31" t="s">
        <v>329</v>
      </c>
    </row>
    <row r="32" spans="1:20" hidden="1">
      <c r="A32" t="s">
        <v>330</v>
      </c>
      <c r="B32" t="s">
        <v>331</v>
      </c>
      <c r="C32" t="s">
        <v>34</v>
      </c>
      <c r="D32" t="s">
        <v>332</v>
      </c>
      <c r="E32" t="s">
        <v>24</v>
      </c>
      <c r="F32" t="s">
        <v>25</v>
      </c>
      <c r="G32" t="s">
        <v>333</v>
      </c>
      <c r="H32" t="s">
        <v>334</v>
      </c>
      <c r="I32" t="s">
        <v>332</v>
      </c>
      <c r="J32" t="s">
        <v>24</v>
      </c>
      <c r="K32" t="s">
        <v>25</v>
      </c>
      <c r="L32" t="s">
        <v>335</v>
      </c>
      <c r="M32" t="s">
        <v>336</v>
      </c>
      <c r="O32" t="s">
        <v>332</v>
      </c>
      <c r="P32" t="s">
        <v>24</v>
      </c>
      <c r="Q32" t="s">
        <v>25</v>
      </c>
      <c r="R32" t="s">
        <v>335</v>
      </c>
      <c r="S32" t="s">
        <v>74</v>
      </c>
      <c r="T32" t="s">
        <v>337</v>
      </c>
    </row>
    <row r="33" spans="1:20" hidden="1">
      <c r="A33" t="s">
        <v>338</v>
      </c>
      <c r="B33" t="s">
        <v>339</v>
      </c>
      <c r="C33" t="s">
        <v>34</v>
      </c>
      <c r="D33" t="s">
        <v>340</v>
      </c>
      <c r="E33" t="s">
        <v>341</v>
      </c>
      <c r="F33" t="s">
        <v>25</v>
      </c>
      <c r="G33" t="s">
        <v>342</v>
      </c>
      <c r="H33" t="s">
        <v>343</v>
      </c>
      <c r="I33" t="s">
        <v>340</v>
      </c>
      <c r="J33" t="s">
        <v>341</v>
      </c>
      <c r="K33" t="s">
        <v>25</v>
      </c>
      <c r="L33" t="s">
        <v>344</v>
      </c>
      <c r="M33" t="s">
        <v>342</v>
      </c>
      <c r="N33" t="s">
        <v>345</v>
      </c>
      <c r="O33" t="s">
        <v>340</v>
      </c>
      <c r="P33" t="s">
        <v>341</v>
      </c>
      <c r="Q33" t="s">
        <v>25</v>
      </c>
      <c r="R33" t="s">
        <v>344</v>
      </c>
      <c r="S33" t="s">
        <v>74</v>
      </c>
      <c r="T33" t="s">
        <v>346</v>
      </c>
    </row>
    <row r="34" spans="1:20" hidden="1">
      <c r="A34" t="s">
        <v>347</v>
      </c>
      <c r="B34" t="s">
        <v>348</v>
      </c>
      <c r="C34" t="s">
        <v>34</v>
      </c>
      <c r="D34" t="s">
        <v>349</v>
      </c>
      <c r="E34" t="s">
        <v>350</v>
      </c>
      <c r="F34" t="s">
        <v>25</v>
      </c>
      <c r="G34" t="s">
        <v>351</v>
      </c>
      <c r="H34" t="s">
        <v>352</v>
      </c>
      <c r="I34" t="s">
        <v>349</v>
      </c>
      <c r="J34" t="s">
        <v>350</v>
      </c>
      <c r="K34" t="s">
        <v>25</v>
      </c>
      <c r="L34" t="s">
        <v>353</v>
      </c>
      <c r="M34" t="s">
        <v>354</v>
      </c>
      <c r="N34" t="s">
        <v>355</v>
      </c>
      <c r="O34" t="s">
        <v>349</v>
      </c>
      <c r="P34" t="s">
        <v>350</v>
      </c>
      <c r="Q34" t="s">
        <v>25</v>
      </c>
      <c r="R34" t="s">
        <v>353</v>
      </c>
      <c r="S34" t="s">
        <v>74</v>
      </c>
      <c r="T34" t="s">
        <v>356</v>
      </c>
    </row>
    <row r="35" spans="1:20" hidden="1">
      <c r="A35" t="s">
        <v>357</v>
      </c>
      <c r="B35" t="s">
        <v>358</v>
      </c>
      <c r="C35" t="s">
        <v>34</v>
      </c>
      <c r="D35" t="s">
        <v>359</v>
      </c>
      <c r="E35" t="s">
        <v>36</v>
      </c>
      <c r="F35" t="s">
        <v>25</v>
      </c>
      <c r="G35" t="s">
        <v>360</v>
      </c>
      <c r="H35" t="s">
        <v>361</v>
      </c>
      <c r="I35" t="s">
        <v>359</v>
      </c>
      <c r="J35" t="s">
        <v>36</v>
      </c>
      <c r="K35" t="s">
        <v>25</v>
      </c>
      <c r="L35" t="s">
        <v>362</v>
      </c>
      <c r="M35" t="s">
        <v>360</v>
      </c>
      <c r="N35" t="s">
        <v>363</v>
      </c>
      <c r="O35" t="s">
        <v>364</v>
      </c>
      <c r="P35" t="s">
        <v>36</v>
      </c>
      <c r="Q35" t="s">
        <v>25</v>
      </c>
      <c r="R35" t="s">
        <v>362</v>
      </c>
      <c r="S35" t="s">
        <v>74</v>
      </c>
      <c r="T35" t="s">
        <v>365</v>
      </c>
    </row>
    <row r="36" spans="1:20">
      <c r="A36" t="s">
        <v>366</v>
      </c>
      <c r="B36" t="s">
        <v>367</v>
      </c>
      <c r="C36" t="s">
        <v>22</v>
      </c>
      <c r="D36" t="s">
        <v>368</v>
      </c>
      <c r="E36" t="s">
        <v>171</v>
      </c>
      <c r="F36" t="s">
        <v>25</v>
      </c>
      <c r="G36" t="s">
        <v>369</v>
      </c>
      <c r="H36" t="s">
        <v>370</v>
      </c>
      <c r="I36" t="s">
        <v>368</v>
      </c>
      <c r="J36" t="s">
        <v>171</v>
      </c>
      <c r="K36" t="s">
        <v>25</v>
      </c>
      <c r="L36" t="s">
        <v>371</v>
      </c>
      <c r="M36" t="s">
        <v>372</v>
      </c>
      <c r="N36" t="s">
        <v>373</v>
      </c>
      <c r="O36" t="s">
        <v>368</v>
      </c>
      <c r="P36" t="s">
        <v>171</v>
      </c>
      <c r="Q36" t="s">
        <v>25</v>
      </c>
      <c r="R36" t="s">
        <v>371</v>
      </c>
      <c r="S36" t="s">
        <v>188</v>
      </c>
      <c r="T36" t="s">
        <v>374</v>
      </c>
    </row>
    <row r="37" spans="1:20" hidden="1">
      <c r="A37" t="s">
        <v>375</v>
      </c>
      <c r="B37" t="s">
        <v>376</v>
      </c>
      <c r="C37" t="s">
        <v>34</v>
      </c>
      <c r="D37" t="s">
        <v>377</v>
      </c>
      <c r="E37" t="s">
        <v>47</v>
      </c>
      <c r="F37" t="s">
        <v>25</v>
      </c>
      <c r="G37" t="s">
        <v>378</v>
      </c>
      <c r="H37" t="s">
        <v>379</v>
      </c>
      <c r="I37" t="s">
        <v>377</v>
      </c>
      <c r="J37" t="s">
        <v>47</v>
      </c>
      <c r="K37" t="s">
        <v>25</v>
      </c>
      <c r="L37" t="s">
        <v>380</v>
      </c>
      <c r="M37" t="s">
        <v>378</v>
      </c>
      <c r="N37" t="s">
        <v>381</v>
      </c>
      <c r="O37" t="s">
        <v>377</v>
      </c>
      <c r="P37" t="s">
        <v>47</v>
      </c>
      <c r="Q37" t="s">
        <v>25</v>
      </c>
      <c r="R37" t="s">
        <v>380</v>
      </c>
      <c r="S37" t="s">
        <v>124</v>
      </c>
      <c r="T37" t="s">
        <v>382</v>
      </c>
    </row>
    <row r="38" spans="1:20" hidden="1">
      <c r="A38" t="s">
        <v>383</v>
      </c>
      <c r="B38" t="s">
        <v>384</v>
      </c>
      <c r="C38" t="s">
        <v>34</v>
      </c>
      <c r="D38" t="s">
        <v>385</v>
      </c>
      <c r="E38" t="s">
        <v>36</v>
      </c>
      <c r="F38" t="s">
        <v>25</v>
      </c>
      <c r="G38" t="s">
        <v>386</v>
      </c>
      <c r="H38" t="s">
        <v>387</v>
      </c>
      <c r="I38" t="s">
        <v>385</v>
      </c>
      <c r="J38" t="s">
        <v>36</v>
      </c>
      <c r="K38" t="s">
        <v>25</v>
      </c>
      <c r="L38" t="s">
        <v>388</v>
      </c>
      <c r="M38" t="s">
        <v>386</v>
      </c>
      <c r="N38" t="s">
        <v>389</v>
      </c>
      <c r="O38" t="s">
        <v>385</v>
      </c>
      <c r="P38" t="s">
        <v>36</v>
      </c>
      <c r="Q38" t="s">
        <v>25</v>
      </c>
      <c r="R38" t="s">
        <v>388</v>
      </c>
      <c r="S38" t="s">
        <v>74</v>
      </c>
      <c r="T38" t="s">
        <v>390</v>
      </c>
    </row>
    <row r="39" spans="1:20" hidden="1">
      <c r="A39" t="s">
        <v>391</v>
      </c>
      <c r="B39" t="s">
        <v>392</v>
      </c>
      <c r="C39" t="s">
        <v>34</v>
      </c>
      <c r="D39" t="s">
        <v>393</v>
      </c>
      <c r="E39" t="s">
        <v>36</v>
      </c>
      <c r="F39" t="s">
        <v>25</v>
      </c>
      <c r="G39" t="s">
        <v>394</v>
      </c>
      <c r="H39" t="s">
        <v>395</v>
      </c>
      <c r="I39" t="s">
        <v>393</v>
      </c>
      <c r="J39" t="s">
        <v>36</v>
      </c>
      <c r="K39" t="s">
        <v>25</v>
      </c>
      <c r="L39" t="s">
        <v>396</v>
      </c>
      <c r="M39" t="s">
        <v>394</v>
      </c>
      <c r="N39" t="s">
        <v>397</v>
      </c>
      <c r="O39" t="s">
        <v>393</v>
      </c>
      <c r="P39" t="s">
        <v>36</v>
      </c>
      <c r="Q39" t="s">
        <v>25</v>
      </c>
      <c r="R39" t="s">
        <v>396</v>
      </c>
      <c r="S39" t="s">
        <v>74</v>
      </c>
      <c r="T39" t="s">
        <v>398</v>
      </c>
    </row>
    <row r="40" spans="1:20" hidden="1">
      <c r="A40" t="s">
        <v>399</v>
      </c>
      <c r="B40" t="s">
        <v>400</v>
      </c>
      <c r="C40" t="s">
        <v>22</v>
      </c>
      <c r="D40" t="s">
        <v>401</v>
      </c>
      <c r="E40" t="s">
        <v>89</v>
      </c>
      <c r="F40" t="s">
        <v>25</v>
      </c>
      <c r="G40" t="s">
        <v>402</v>
      </c>
      <c r="H40" t="s">
        <v>403</v>
      </c>
      <c r="I40" t="s">
        <v>401</v>
      </c>
      <c r="J40" t="s">
        <v>89</v>
      </c>
      <c r="K40" t="s">
        <v>25</v>
      </c>
      <c r="L40" t="s">
        <v>404</v>
      </c>
      <c r="M40" t="s">
        <v>405</v>
      </c>
      <c r="N40" t="s">
        <v>406</v>
      </c>
      <c r="O40" t="s">
        <v>401</v>
      </c>
      <c r="P40" t="s">
        <v>89</v>
      </c>
      <c r="Q40" t="s">
        <v>25</v>
      </c>
      <c r="R40" t="s">
        <v>404</v>
      </c>
      <c r="S40" t="s">
        <v>124</v>
      </c>
      <c r="T40" t="s">
        <v>407</v>
      </c>
    </row>
    <row r="41" spans="1:20" hidden="1">
      <c r="A41" t="s">
        <v>408</v>
      </c>
      <c r="B41" t="s">
        <v>409</v>
      </c>
      <c r="C41" t="s">
        <v>34</v>
      </c>
      <c r="D41" t="s">
        <v>410</v>
      </c>
      <c r="E41" t="s">
        <v>47</v>
      </c>
      <c r="F41" t="s">
        <v>25</v>
      </c>
      <c r="G41" t="s">
        <v>411</v>
      </c>
      <c r="H41" t="s">
        <v>412</v>
      </c>
      <c r="I41" t="s">
        <v>410</v>
      </c>
      <c r="J41" t="s">
        <v>47</v>
      </c>
      <c r="K41" t="s">
        <v>25</v>
      </c>
      <c r="L41" t="s">
        <v>413</v>
      </c>
      <c r="M41" t="s">
        <v>414</v>
      </c>
      <c r="N41" t="s">
        <v>415</v>
      </c>
      <c r="O41" t="s">
        <v>410</v>
      </c>
      <c r="P41" t="s">
        <v>47</v>
      </c>
      <c r="Q41" t="s">
        <v>25</v>
      </c>
      <c r="R41" t="s">
        <v>413</v>
      </c>
      <c r="S41" t="s">
        <v>74</v>
      </c>
      <c r="T41" t="s">
        <v>416</v>
      </c>
    </row>
    <row r="42" spans="1:20" hidden="1">
      <c r="A42" t="s">
        <v>417</v>
      </c>
      <c r="B42" t="s">
        <v>418</v>
      </c>
      <c r="C42" t="s">
        <v>34</v>
      </c>
      <c r="D42" t="s">
        <v>419</v>
      </c>
      <c r="E42" t="s">
        <v>420</v>
      </c>
      <c r="F42" t="s">
        <v>25</v>
      </c>
      <c r="G42" t="s">
        <v>421</v>
      </c>
      <c r="H42" t="s">
        <v>422</v>
      </c>
      <c r="I42" t="s">
        <v>419</v>
      </c>
      <c r="J42" t="s">
        <v>420</v>
      </c>
      <c r="K42" t="s">
        <v>25</v>
      </c>
      <c r="L42" t="s">
        <v>423</v>
      </c>
      <c r="M42" t="s">
        <v>424</v>
      </c>
      <c r="N42" t="s">
        <v>425</v>
      </c>
      <c r="O42" t="s">
        <v>419</v>
      </c>
      <c r="P42" t="s">
        <v>420</v>
      </c>
      <c r="Q42" t="s">
        <v>25</v>
      </c>
      <c r="R42" t="s">
        <v>423</v>
      </c>
      <c r="S42" t="s">
        <v>188</v>
      </c>
      <c r="T42" t="s">
        <v>426</v>
      </c>
    </row>
    <row r="43" spans="1:20" hidden="1">
      <c r="A43" t="s">
        <v>427</v>
      </c>
      <c r="B43" t="s">
        <v>428</v>
      </c>
      <c r="C43" t="s">
        <v>34</v>
      </c>
      <c r="D43" t="s">
        <v>429</v>
      </c>
      <c r="E43" t="s">
        <v>36</v>
      </c>
      <c r="F43" t="s">
        <v>25</v>
      </c>
      <c r="G43" t="s">
        <v>430</v>
      </c>
      <c r="H43" t="s">
        <v>431</v>
      </c>
      <c r="I43" t="s">
        <v>429</v>
      </c>
      <c r="J43" t="s">
        <v>36</v>
      </c>
      <c r="K43" t="s">
        <v>25</v>
      </c>
      <c r="L43" t="s">
        <v>432</v>
      </c>
      <c r="M43" t="s">
        <v>430</v>
      </c>
      <c r="N43" t="s">
        <v>433</v>
      </c>
      <c r="O43" t="s">
        <v>429</v>
      </c>
      <c r="P43" t="s">
        <v>36</v>
      </c>
      <c r="Q43" t="s">
        <v>25</v>
      </c>
      <c r="R43" t="s">
        <v>432</v>
      </c>
      <c r="S43" t="s">
        <v>74</v>
      </c>
      <c r="T43" t="s">
        <v>434</v>
      </c>
    </row>
    <row r="44" spans="1:20" hidden="1">
      <c r="A44" t="s">
        <v>435</v>
      </c>
      <c r="B44" t="s">
        <v>436</v>
      </c>
      <c r="C44" t="s">
        <v>34</v>
      </c>
      <c r="D44" t="s">
        <v>437</v>
      </c>
      <c r="E44" t="s">
        <v>36</v>
      </c>
      <c r="F44" t="s">
        <v>25</v>
      </c>
      <c r="G44" t="s">
        <v>438</v>
      </c>
      <c r="H44" t="s">
        <v>439</v>
      </c>
      <c r="I44" t="s">
        <v>437</v>
      </c>
      <c r="J44" t="s">
        <v>36</v>
      </c>
      <c r="K44" t="s">
        <v>25</v>
      </c>
      <c r="L44" t="s">
        <v>440</v>
      </c>
      <c r="M44" t="s">
        <v>438</v>
      </c>
      <c r="N44" t="s">
        <v>441</v>
      </c>
      <c r="O44" t="s">
        <v>437</v>
      </c>
      <c r="P44" t="s">
        <v>36</v>
      </c>
      <c r="Q44" t="s">
        <v>25</v>
      </c>
      <c r="R44" t="s">
        <v>440</v>
      </c>
      <c r="S44" t="s">
        <v>74</v>
      </c>
      <c r="T44" t="s">
        <v>442</v>
      </c>
    </row>
    <row r="45" spans="1:20" hidden="1">
      <c r="A45" t="s">
        <v>443</v>
      </c>
      <c r="B45" t="s">
        <v>444</v>
      </c>
      <c r="C45" t="s">
        <v>34</v>
      </c>
      <c r="D45" t="s">
        <v>445</v>
      </c>
      <c r="E45" t="s">
        <v>446</v>
      </c>
      <c r="F45" t="s">
        <v>25</v>
      </c>
      <c r="G45" t="s">
        <v>447</v>
      </c>
      <c r="H45" t="s">
        <v>448</v>
      </c>
      <c r="I45" t="s">
        <v>445</v>
      </c>
      <c r="J45" t="s">
        <v>446</v>
      </c>
      <c r="K45" t="s">
        <v>25</v>
      </c>
      <c r="L45" t="s">
        <v>449</v>
      </c>
      <c r="M45" t="s">
        <v>450</v>
      </c>
      <c r="N45" t="s">
        <v>451</v>
      </c>
      <c r="O45" t="s">
        <v>445</v>
      </c>
      <c r="P45" t="s">
        <v>446</v>
      </c>
      <c r="Q45" t="s">
        <v>25</v>
      </c>
      <c r="R45" t="s">
        <v>452</v>
      </c>
      <c r="S45" t="s">
        <v>188</v>
      </c>
      <c r="T45" t="s">
        <v>442</v>
      </c>
    </row>
    <row r="46" spans="1:20" hidden="1">
      <c r="A46" t="s">
        <v>453</v>
      </c>
      <c r="B46" t="s">
        <v>454</v>
      </c>
      <c r="C46" t="s">
        <v>34</v>
      </c>
      <c r="D46" t="s">
        <v>455</v>
      </c>
      <c r="E46" t="s">
        <v>47</v>
      </c>
      <c r="F46" t="s">
        <v>25</v>
      </c>
      <c r="G46" t="s">
        <v>456</v>
      </c>
      <c r="H46" t="s">
        <v>457</v>
      </c>
      <c r="I46" t="s">
        <v>455</v>
      </c>
      <c r="J46" t="s">
        <v>47</v>
      </c>
      <c r="K46" t="s">
        <v>25</v>
      </c>
      <c r="L46" t="s">
        <v>458</v>
      </c>
      <c r="M46" t="s">
        <v>456</v>
      </c>
      <c r="N46" t="s">
        <v>459</v>
      </c>
      <c r="O46" t="s">
        <v>455</v>
      </c>
      <c r="P46" t="s">
        <v>47</v>
      </c>
      <c r="Q46" t="s">
        <v>25</v>
      </c>
      <c r="R46" t="s">
        <v>458</v>
      </c>
      <c r="S46" t="s">
        <v>188</v>
      </c>
      <c r="T46" t="s">
        <v>460</v>
      </c>
    </row>
    <row r="47" spans="1:20" hidden="1">
      <c r="A47" t="s">
        <v>461</v>
      </c>
      <c r="B47" t="s">
        <v>462</v>
      </c>
      <c r="C47" t="s">
        <v>34</v>
      </c>
      <c r="D47" t="s">
        <v>463</v>
      </c>
      <c r="E47" t="s">
        <v>47</v>
      </c>
      <c r="F47" t="s">
        <v>25</v>
      </c>
      <c r="G47" t="s">
        <v>464</v>
      </c>
      <c r="H47" t="s">
        <v>465</v>
      </c>
      <c r="I47" t="s">
        <v>463</v>
      </c>
      <c r="J47" t="s">
        <v>47</v>
      </c>
      <c r="K47" t="s">
        <v>25</v>
      </c>
      <c r="L47" t="s">
        <v>466</v>
      </c>
      <c r="M47" t="s">
        <v>467</v>
      </c>
      <c r="N47" t="s">
        <v>468</v>
      </c>
      <c r="O47" t="s">
        <v>463</v>
      </c>
      <c r="P47" t="s">
        <v>47</v>
      </c>
      <c r="Q47" t="s">
        <v>25</v>
      </c>
      <c r="R47" t="s">
        <v>466</v>
      </c>
      <c r="S47" t="s">
        <v>74</v>
      </c>
      <c r="T47" t="s">
        <v>469</v>
      </c>
    </row>
    <row r="48" spans="1:20" hidden="1">
      <c r="A48" t="s">
        <v>470</v>
      </c>
      <c r="B48" t="s">
        <v>471</v>
      </c>
      <c r="C48" t="s">
        <v>34</v>
      </c>
      <c r="D48" t="s">
        <v>472</v>
      </c>
      <c r="E48" t="s">
        <v>233</v>
      </c>
      <c r="F48" t="s">
        <v>25</v>
      </c>
      <c r="G48" t="s">
        <v>473</v>
      </c>
      <c r="H48" t="s">
        <v>474</v>
      </c>
      <c r="I48" t="s">
        <v>472</v>
      </c>
      <c r="J48" t="s">
        <v>233</v>
      </c>
      <c r="K48" t="s">
        <v>25</v>
      </c>
      <c r="L48" t="s">
        <v>475</v>
      </c>
      <c r="M48" t="s">
        <v>476</v>
      </c>
      <c r="N48" t="s">
        <v>477</v>
      </c>
      <c r="O48" t="s">
        <v>472</v>
      </c>
      <c r="P48" t="s">
        <v>233</v>
      </c>
      <c r="Q48" t="s">
        <v>25</v>
      </c>
      <c r="R48" t="s">
        <v>475</v>
      </c>
      <c r="S48" t="s">
        <v>74</v>
      </c>
      <c r="T48" t="s">
        <v>478</v>
      </c>
    </row>
    <row r="49" spans="1:20" hidden="1">
      <c r="A49" t="s">
        <v>479</v>
      </c>
      <c r="B49" t="s">
        <v>480</v>
      </c>
      <c r="C49" t="s">
        <v>34</v>
      </c>
      <c r="D49" t="s">
        <v>481</v>
      </c>
      <c r="E49" t="s">
        <v>47</v>
      </c>
      <c r="F49" t="s">
        <v>25</v>
      </c>
      <c r="G49" t="s">
        <v>482</v>
      </c>
      <c r="H49" t="s">
        <v>483</v>
      </c>
      <c r="I49" t="s">
        <v>481</v>
      </c>
      <c r="J49" t="s">
        <v>47</v>
      </c>
      <c r="K49" t="s">
        <v>25</v>
      </c>
      <c r="L49" t="s">
        <v>484</v>
      </c>
      <c r="M49" t="s">
        <v>482</v>
      </c>
      <c r="N49" t="s">
        <v>485</v>
      </c>
      <c r="O49" t="s">
        <v>481</v>
      </c>
      <c r="P49" t="s">
        <v>47</v>
      </c>
      <c r="Q49" t="s">
        <v>25</v>
      </c>
      <c r="R49" t="s">
        <v>484</v>
      </c>
      <c r="S49" t="s">
        <v>74</v>
      </c>
      <c r="T49" t="s">
        <v>486</v>
      </c>
    </row>
    <row r="50" spans="1:20" hidden="1">
      <c r="A50" t="s">
        <v>487</v>
      </c>
      <c r="B50" t="s">
        <v>488</v>
      </c>
      <c r="C50" t="s">
        <v>34</v>
      </c>
      <c r="D50" t="s">
        <v>489</v>
      </c>
      <c r="E50" t="s">
        <v>47</v>
      </c>
      <c r="F50" t="s">
        <v>25</v>
      </c>
      <c r="G50" t="s">
        <v>490</v>
      </c>
      <c r="H50" t="s">
        <v>491</v>
      </c>
      <c r="I50" t="s">
        <v>489</v>
      </c>
      <c r="J50" t="s">
        <v>47</v>
      </c>
      <c r="K50" t="s">
        <v>25</v>
      </c>
      <c r="L50" t="s">
        <v>492</v>
      </c>
      <c r="M50" t="s">
        <v>490</v>
      </c>
      <c r="N50" t="s">
        <v>493</v>
      </c>
      <c r="O50" t="s">
        <v>489</v>
      </c>
      <c r="P50" t="s">
        <v>47</v>
      </c>
      <c r="Q50" t="s">
        <v>25</v>
      </c>
      <c r="R50" t="s">
        <v>492</v>
      </c>
      <c r="S50" t="s">
        <v>74</v>
      </c>
      <c r="T50" t="s">
        <v>494</v>
      </c>
    </row>
    <row r="51" spans="1:20">
      <c r="A51" t="s">
        <v>495</v>
      </c>
      <c r="B51" t="s">
        <v>496</v>
      </c>
      <c r="C51" t="s">
        <v>34</v>
      </c>
      <c r="D51" t="s">
        <v>497</v>
      </c>
      <c r="E51" t="s">
        <v>171</v>
      </c>
      <c r="F51" t="s">
        <v>25</v>
      </c>
      <c r="G51" t="s">
        <v>498</v>
      </c>
      <c r="H51" t="s">
        <v>499</v>
      </c>
      <c r="I51" t="s">
        <v>497</v>
      </c>
      <c r="J51" t="s">
        <v>171</v>
      </c>
      <c r="K51" t="s">
        <v>25</v>
      </c>
      <c r="L51" t="s">
        <v>500</v>
      </c>
      <c r="M51" t="s">
        <v>501</v>
      </c>
      <c r="N51" t="s">
        <v>502</v>
      </c>
      <c r="O51" t="s">
        <v>497</v>
      </c>
      <c r="P51" t="s">
        <v>171</v>
      </c>
      <c r="Q51" t="s">
        <v>25</v>
      </c>
      <c r="R51" t="s">
        <v>500</v>
      </c>
      <c r="S51" t="s">
        <v>124</v>
      </c>
      <c r="T51" t="s">
        <v>503</v>
      </c>
    </row>
    <row r="52" spans="1:20" hidden="1">
      <c r="A52" t="s">
        <v>504</v>
      </c>
      <c r="B52" t="s">
        <v>505</v>
      </c>
      <c r="C52" t="s">
        <v>34</v>
      </c>
      <c r="D52" t="s">
        <v>506</v>
      </c>
      <c r="E52" t="s">
        <v>89</v>
      </c>
      <c r="F52" t="s">
        <v>25</v>
      </c>
      <c r="G52" t="s">
        <v>507</v>
      </c>
      <c r="H52" t="s">
        <v>508</v>
      </c>
      <c r="I52" t="s">
        <v>506</v>
      </c>
      <c r="J52" t="s">
        <v>89</v>
      </c>
      <c r="K52" t="s">
        <v>25</v>
      </c>
      <c r="L52" t="s">
        <v>509</v>
      </c>
      <c r="M52" t="s">
        <v>510</v>
      </c>
      <c r="N52" t="s">
        <v>511</v>
      </c>
      <c r="O52" t="s">
        <v>506</v>
      </c>
      <c r="P52" t="s">
        <v>89</v>
      </c>
      <c r="Q52" t="s">
        <v>25</v>
      </c>
      <c r="R52" t="s">
        <v>509</v>
      </c>
      <c r="S52" t="s">
        <v>124</v>
      </c>
      <c r="T52" t="s">
        <v>512</v>
      </c>
    </row>
    <row r="53" spans="1:20" hidden="1">
      <c r="A53" t="s">
        <v>513</v>
      </c>
      <c r="B53" t="s">
        <v>514</v>
      </c>
      <c r="C53" t="s">
        <v>34</v>
      </c>
      <c r="D53" t="s">
        <v>515</v>
      </c>
      <c r="E53" t="s">
        <v>516</v>
      </c>
      <c r="F53" t="s">
        <v>25</v>
      </c>
      <c r="G53" t="s">
        <v>517</v>
      </c>
      <c r="H53" t="s">
        <v>518</v>
      </c>
      <c r="I53" t="s">
        <v>515</v>
      </c>
      <c r="J53" t="s">
        <v>516</v>
      </c>
      <c r="K53" t="s">
        <v>25</v>
      </c>
      <c r="L53" t="s">
        <v>519</v>
      </c>
      <c r="M53" t="s">
        <v>517</v>
      </c>
      <c r="N53" t="s">
        <v>520</v>
      </c>
      <c r="O53" t="s">
        <v>515</v>
      </c>
      <c r="P53" t="s">
        <v>516</v>
      </c>
      <c r="Q53" t="s">
        <v>25</v>
      </c>
      <c r="R53" t="s">
        <v>519</v>
      </c>
      <c r="S53" t="s">
        <v>74</v>
      </c>
      <c r="T53" t="s">
        <v>521</v>
      </c>
    </row>
    <row r="54" spans="1:20">
      <c r="A54" t="s">
        <v>522</v>
      </c>
      <c r="B54" t="s">
        <v>523</v>
      </c>
      <c r="C54" t="s">
        <v>34</v>
      </c>
      <c r="D54" t="s">
        <v>524</v>
      </c>
      <c r="E54" t="s">
        <v>171</v>
      </c>
      <c r="F54" t="s">
        <v>25</v>
      </c>
      <c r="G54" t="s">
        <v>525</v>
      </c>
      <c r="H54" t="s">
        <v>526</v>
      </c>
      <c r="I54" t="s">
        <v>524</v>
      </c>
      <c r="J54" t="s">
        <v>171</v>
      </c>
      <c r="K54" t="s">
        <v>25</v>
      </c>
      <c r="L54" t="s">
        <v>527</v>
      </c>
      <c r="M54" t="s">
        <v>528</v>
      </c>
      <c r="N54" t="s">
        <v>529</v>
      </c>
      <c r="O54" t="s">
        <v>524</v>
      </c>
      <c r="P54" t="s">
        <v>171</v>
      </c>
      <c r="Q54" t="s">
        <v>25</v>
      </c>
      <c r="R54" t="s">
        <v>527</v>
      </c>
      <c r="S54" t="s">
        <v>74</v>
      </c>
      <c r="T54" t="s">
        <v>530</v>
      </c>
    </row>
    <row r="55" spans="1:20" hidden="1">
      <c r="A55" t="s">
        <v>531</v>
      </c>
      <c r="B55" t="s">
        <v>532</v>
      </c>
      <c r="C55" t="s">
        <v>34</v>
      </c>
      <c r="D55" t="s">
        <v>533</v>
      </c>
      <c r="E55" t="s">
        <v>36</v>
      </c>
      <c r="F55" t="s">
        <v>25</v>
      </c>
      <c r="G55" t="s">
        <v>534</v>
      </c>
      <c r="H55" t="s">
        <v>535</v>
      </c>
      <c r="I55" t="s">
        <v>533</v>
      </c>
      <c r="J55" t="s">
        <v>36</v>
      </c>
      <c r="K55" t="s">
        <v>25</v>
      </c>
      <c r="L55" t="s">
        <v>536</v>
      </c>
      <c r="M55" t="s">
        <v>534</v>
      </c>
      <c r="N55" t="s">
        <v>537</v>
      </c>
      <c r="O55" t="s">
        <v>533</v>
      </c>
      <c r="P55" t="s">
        <v>36</v>
      </c>
      <c r="Q55" t="s">
        <v>25</v>
      </c>
      <c r="R55" t="s">
        <v>536</v>
      </c>
      <c r="S55" t="s">
        <v>74</v>
      </c>
      <c r="T55" t="s">
        <v>538</v>
      </c>
    </row>
    <row r="56" spans="1:20" hidden="1">
      <c r="A56" t="s">
        <v>539</v>
      </c>
      <c r="B56" t="s">
        <v>540</v>
      </c>
      <c r="C56" t="s">
        <v>34</v>
      </c>
      <c r="D56" t="s">
        <v>541</v>
      </c>
      <c r="E56" t="s">
        <v>446</v>
      </c>
      <c r="F56" t="s">
        <v>25</v>
      </c>
      <c r="G56" t="s">
        <v>542</v>
      </c>
      <c r="H56" t="s">
        <v>543</v>
      </c>
      <c r="I56" t="s">
        <v>541</v>
      </c>
      <c r="J56" t="s">
        <v>446</v>
      </c>
      <c r="K56" t="s">
        <v>25</v>
      </c>
      <c r="L56" t="s">
        <v>544</v>
      </c>
      <c r="M56" t="s">
        <v>545</v>
      </c>
      <c r="N56" t="s">
        <v>546</v>
      </c>
      <c r="O56" t="s">
        <v>541</v>
      </c>
      <c r="P56" t="s">
        <v>446</v>
      </c>
      <c r="Q56" t="s">
        <v>25</v>
      </c>
      <c r="R56" t="s">
        <v>544</v>
      </c>
      <c r="S56" t="s">
        <v>74</v>
      </c>
      <c r="T56" t="s">
        <v>547</v>
      </c>
    </row>
    <row r="57" spans="1:20" hidden="1">
      <c r="A57" t="s">
        <v>548</v>
      </c>
      <c r="B57" t="s">
        <v>549</v>
      </c>
      <c r="C57" t="s">
        <v>34</v>
      </c>
      <c r="D57" t="s">
        <v>550</v>
      </c>
      <c r="E57" t="s">
        <v>341</v>
      </c>
      <c r="F57" t="s">
        <v>25</v>
      </c>
      <c r="G57" t="s">
        <v>551</v>
      </c>
      <c r="H57" t="s">
        <v>552</v>
      </c>
      <c r="I57" t="s">
        <v>550</v>
      </c>
      <c r="J57" t="s">
        <v>341</v>
      </c>
      <c r="K57" t="s">
        <v>25</v>
      </c>
      <c r="L57" t="s">
        <v>553</v>
      </c>
      <c r="M57" t="s">
        <v>554</v>
      </c>
      <c r="N57" t="s">
        <v>555</v>
      </c>
      <c r="O57" t="s">
        <v>550</v>
      </c>
      <c r="P57" t="s">
        <v>341</v>
      </c>
      <c r="Q57" t="s">
        <v>25</v>
      </c>
      <c r="R57" t="s">
        <v>553</v>
      </c>
      <c r="S57" t="s">
        <v>74</v>
      </c>
      <c r="T57" t="s">
        <v>556</v>
      </c>
    </row>
    <row r="58" spans="1:20" hidden="1">
      <c r="A58" t="s">
        <v>557</v>
      </c>
      <c r="B58" t="s">
        <v>558</v>
      </c>
      <c r="C58" t="s">
        <v>34</v>
      </c>
      <c r="D58" t="s">
        <v>559</v>
      </c>
      <c r="E58" t="s">
        <v>446</v>
      </c>
      <c r="F58" t="s">
        <v>25</v>
      </c>
      <c r="G58" t="s">
        <v>560</v>
      </c>
      <c r="H58" t="s">
        <v>561</v>
      </c>
      <c r="I58" t="s">
        <v>559</v>
      </c>
      <c r="J58" t="s">
        <v>446</v>
      </c>
      <c r="K58" t="s">
        <v>25</v>
      </c>
      <c r="L58" t="s">
        <v>562</v>
      </c>
      <c r="M58" t="s">
        <v>563</v>
      </c>
      <c r="N58" t="s">
        <v>564</v>
      </c>
      <c r="O58" t="s">
        <v>559</v>
      </c>
      <c r="P58" t="s">
        <v>446</v>
      </c>
      <c r="Q58" t="s">
        <v>25</v>
      </c>
      <c r="R58" t="s">
        <v>562</v>
      </c>
      <c r="S58" t="s">
        <v>188</v>
      </c>
      <c r="T58" t="s">
        <v>565</v>
      </c>
    </row>
    <row r="59" spans="1:20" hidden="1">
      <c r="A59" t="s">
        <v>566</v>
      </c>
      <c r="B59" t="s">
        <v>567</v>
      </c>
      <c r="C59" t="s">
        <v>34</v>
      </c>
      <c r="D59" t="s">
        <v>568</v>
      </c>
      <c r="E59" t="s">
        <v>446</v>
      </c>
      <c r="F59" t="s">
        <v>25</v>
      </c>
      <c r="G59" t="s">
        <v>569</v>
      </c>
      <c r="H59" t="s">
        <v>570</v>
      </c>
      <c r="I59" t="s">
        <v>571</v>
      </c>
      <c r="J59" t="s">
        <v>446</v>
      </c>
      <c r="K59" t="s">
        <v>25</v>
      </c>
      <c r="L59" t="s">
        <v>572</v>
      </c>
      <c r="M59" t="s">
        <v>573</v>
      </c>
      <c r="N59" t="s">
        <v>574</v>
      </c>
      <c r="O59" t="s">
        <v>571</v>
      </c>
      <c r="P59" t="s">
        <v>446</v>
      </c>
      <c r="Q59" t="s">
        <v>25</v>
      </c>
      <c r="R59" t="s">
        <v>572</v>
      </c>
      <c r="S59" t="s">
        <v>74</v>
      </c>
      <c r="T59" t="s">
        <v>575</v>
      </c>
    </row>
    <row r="60" spans="1:20" hidden="1">
      <c r="A60" t="s">
        <v>576</v>
      </c>
      <c r="B60" t="s">
        <v>577</v>
      </c>
      <c r="C60" t="s">
        <v>34</v>
      </c>
      <c r="D60" t="s">
        <v>578</v>
      </c>
      <c r="E60" t="s">
        <v>446</v>
      </c>
      <c r="F60" t="s">
        <v>25</v>
      </c>
      <c r="G60" t="s">
        <v>579</v>
      </c>
      <c r="H60" t="s">
        <v>580</v>
      </c>
      <c r="I60" t="s">
        <v>578</v>
      </c>
      <c r="J60" t="s">
        <v>446</v>
      </c>
      <c r="K60" t="s">
        <v>25</v>
      </c>
      <c r="L60" t="s">
        <v>581</v>
      </c>
      <c r="M60" t="s">
        <v>573</v>
      </c>
      <c r="N60" t="s">
        <v>574</v>
      </c>
      <c r="O60" t="s">
        <v>578</v>
      </c>
      <c r="P60" t="s">
        <v>446</v>
      </c>
      <c r="Q60" t="s">
        <v>25</v>
      </c>
      <c r="R60" t="s">
        <v>581</v>
      </c>
      <c r="S60" t="s">
        <v>74</v>
      </c>
      <c r="T60" t="s">
        <v>582</v>
      </c>
    </row>
    <row r="61" spans="1:20" hidden="1">
      <c r="A61" t="s">
        <v>583</v>
      </c>
      <c r="B61" t="s">
        <v>584</v>
      </c>
      <c r="C61" t="s">
        <v>34</v>
      </c>
      <c r="D61" t="s">
        <v>585</v>
      </c>
      <c r="E61" t="s">
        <v>420</v>
      </c>
      <c r="F61" t="s">
        <v>25</v>
      </c>
      <c r="G61" t="s">
        <v>586</v>
      </c>
      <c r="H61" t="s">
        <v>587</v>
      </c>
      <c r="I61" t="s">
        <v>585</v>
      </c>
      <c r="J61" t="s">
        <v>420</v>
      </c>
      <c r="K61" t="s">
        <v>25</v>
      </c>
      <c r="L61" t="s">
        <v>588</v>
      </c>
      <c r="M61" t="s">
        <v>589</v>
      </c>
      <c r="N61" t="s">
        <v>590</v>
      </c>
      <c r="O61" t="s">
        <v>585</v>
      </c>
      <c r="P61" t="s">
        <v>420</v>
      </c>
      <c r="Q61" t="s">
        <v>25</v>
      </c>
      <c r="R61" t="s">
        <v>588</v>
      </c>
      <c r="S61" t="s">
        <v>74</v>
      </c>
      <c r="T61" t="s">
        <v>591</v>
      </c>
    </row>
    <row r="62" spans="1:20" hidden="1">
      <c r="A62" t="s">
        <v>592</v>
      </c>
      <c r="B62" t="s">
        <v>593</v>
      </c>
      <c r="C62" t="s">
        <v>34</v>
      </c>
      <c r="D62" t="s">
        <v>594</v>
      </c>
      <c r="E62" t="s">
        <v>24</v>
      </c>
      <c r="F62" t="s">
        <v>25</v>
      </c>
      <c r="G62" t="s">
        <v>595</v>
      </c>
      <c r="H62" t="s">
        <v>596</v>
      </c>
      <c r="I62" t="s">
        <v>594</v>
      </c>
      <c r="J62" t="s">
        <v>24</v>
      </c>
      <c r="K62" t="s">
        <v>25</v>
      </c>
      <c r="L62" t="s">
        <v>597</v>
      </c>
      <c r="M62" t="s">
        <v>598</v>
      </c>
      <c r="N62" t="s">
        <v>599</v>
      </c>
      <c r="O62" t="s">
        <v>594</v>
      </c>
      <c r="P62" t="s">
        <v>24</v>
      </c>
      <c r="Q62" t="s">
        <v>25</v>
      </c>
      <c r="R62" t="s">
        <v>597</v>
      </c>
      <c r="S62" t="s">
        <v>74</v>
      </c>
      <c r="T62" t="s">
        <v>600</v>
      </c>
    </row>
    <row r="63" spans="1:20" hidden="1">
      <c r="A63" t="s">
        <v>601</v>
      </c>
      <c r="B63" t="s">
        <v>602</v>
      </c>
      <c r="C63" t="s">
        <v>34</v>
      </c>
      <c r="D63" t="s">
        <v>603</v>
      </c>
      <c r="E63" t="s">
        <v>604</v>
      </c>
      <c r="F63" t="s">
        <v>25</v>
      </c>
      <c r="G63" t="s">
        <v>605</v>
      </c>
      <c r="H63" t="s">
        <v>606</v>
      </c>
      <c r="I63" t="s">
        <v>603</v>
      </c>
      <c r="J63" t="s">
        <v>47</v>
      </c>
      <c r="K63" t="s">
        <v>25</v>
      </c>
      <c r="L63" t="s">
        <v>607</v>
      </c>
      <c r="M63" t="s">
        <v>605</v>
      </c>
      <c r="N63" t="s">
        <v>608</v>
      </c>
      <c r="O63" t="s">
        <v>603</v>
      </c>
      <c r="P63" t="s">
        <v>47</v>
      </c>
      <c r="Q63" t="s">
        <v>25</v>
      </c>
      <c r="R63" t="s">
        <v>607</v>
      </c>
      <c r="S63" t="s">
        <v>188</v>
      </c>
      <c r="T63" t="s">
        <v>609</v>
      </c>
    </row>
    <row r="64" spans="1:20" hidden="1">
      <c r="A64" t="s">
        <v>610</v>
      </c>
      <c r="B64" t="s">
        <v>611</v>
      </c>
      <c r="C64" t="s">
        <v>34</v>
      </c>
      <c r="D64" t="s">
        <v>612</v>
      </c>
      <c r="E64" t="s">
        <v>47</v>
      </c>
      <c r="F64" t="s">
        <v>25</v>
      </c>
      <c r="G64" t="s">
        <v>613</v>
      </c>
      <c r="H64" t="s">
        <v>614</v>
      </c>
      <c r="I64" t="s">
        <v>612</v>
      </c>
      <c r="J64" t="s">
        <v>47</v>
      </c>
      <c r="K64" t="s">
        <v>25</v>
      </c>
      <c r="L64" t="s">
        <v>615</v>
      </c>
      <c r="M64" t="s">
        <v>613</v>
      </c>
      <c r="N64" t="s">
        <v>616</v>
      </c>
      <c r="O64" t="s">
        <v>612</v>
      </c>
      <c r="P64" t="s">
        <v>47</v>
      </c>
      <c r="Q64" t="s">
        <v>25</v>
      </c>
      <c r="R64" t="s">
        <v>615</v>
      </c>
      <c r="S64" t="s">
        <v>74</v>
      </c>
      <c r="T64" t="s">
        <v>617</v>
      </c>
    </row>
    <row r="65" spans="1:20" hidden="1">
      <c r="A65" t="s">
        <v>618</v>
      </c>
      <c r="B65" t="s">
        <v>619</v>
      </c>
      <c r="C65" t="s">
        <v>34</v>
      </c>
      <c r="D65" t="s">
        <v>620</v>
      </c>
      <c r="E65" t="s">
        <v>89</v>
      </c>
      <c r="F65" t="s">
        <v>25</v>
      </c>
      <c r="G65" t="s">
        <v>621</v>
      </c>
      <c r="H65" t="s">
        <v>622</v>
      </c>
      <c r="I65" t="s">
        <v>620</v>
      </c>
      <c r="J65" t="s">
        <v>89</v>
      </c>
      <c r="K65" t="s">
        <v>25</v>
      </c>
      <c r="L65" t="s">
        <v>623</v>
      </c>
      <c r="M65" t="s">
        <v>624</v>
      </c>
      <c r="N65" t="s">
        <v>625</v>
      </c>
      <c r="O65" t="s">
        <v>626</v>
      </c>
      <c r="P65" t="s">
        <v>89</v>
      </c>
      <c r="Q65" t="s">
        <v>25</v>
      </c>
      <c r="R65" t="s">
        <v>623</v>
      </c>
      <c r="S65" t="s">
        <v>74</v>
      </c>
      <c r="T65" t="s">
        <v>627</v>
      </c>
    </row>
    <row r="66" spans="1:20" hidden="1">
      <c r="A66" t="s">
        <v>628</v>
      </c>
      <c r="B66" t="s">
        <v>629</v>
      </c>
      <c r="C66" t="s">
        <v>34</v>
      </c>
      <c r="D66" t="s">
        <v>630</v>
      </c>
      <c r="E66" t="s">
        <v>57</v>
      </c>
      <c r="F66" t="s">
        <v>25</v>
      </c>
      <c r="G66" t="s">
        <v>631</v>
      </c>
      <c r="H66" t="s">
        <v>632</v>
      </c>
      <c r="I66" t="s">
        <v>630</v>
      </c>
      <c r="J66" t="s">
        <v>57</v>
      </c>
      <c r="K66" t="s">
        <v>25</v>
      </c>
      <c r="L66" t="s">
        <v>633</v>
      </c>
      <c r="M66" t="s">
        <v>634</v>
      </c>
      <c r="N66" t="s">
        <v>635</v>
      </c>
      <c r="O66" t="s">
        <v>630</v>
      </c>
      <c r="P66" t="s">
        <v>57</v>
      </c>
      <c r="Q66" t="s">
        <v>25</v>
      </c>
      <c r="R66" t="s">
        <v>633</v>
      </c>
      <c r="S66" t="s">
        <v>188</v>
      </c>
      <c r="T66" t="s">
        <v>636</v>
      </c>
    </row>
    <row r="67" spans="1:20" hidden="1">
      <c r="A67" t="s">
        <v>637</v>
      </c>
      <c r="B67" t="s">
        <v>638</v>
      </c>
      <c r="C67" t="s">
        <v>34</v>
      </c>
      <c r="D67" t="s">
        <v>639</v>
      </c>
      <c r="E67" t="s">
        <v>420</v>
      </c>
      <c r="F67" t="s">
        <v>25</v>
      </c>
      <c r="G67" t="s">
        <v>640</v>
      </c>
      <c r="H67" t="s">
        <v>641</v>
      </c>
      <c r="I67" t="s">
        <v>639</v>
      </c>
      <c r="J67" t="s">
        <v>420</v>
      </c>
      <c r="K67" t="s">
        <v>25</v>
      </c>
      <c r="L67" t="s">
        <v>642</v>
      </c>
      <c r="M67" t="s">
        <v>643</v>
      </c>
      <c r="N67" t="s">
        <v>644</v>
      </c>
      <c r="O67" t="s">
        <v>639</v>
      </c>
      <c r="P67" t="s">
        <v>420</v>
      </c>
      <c r="Q67" t="s">
        <v>25</v>
      </c>
      <c r="R67" t="s">
        <v>645</v>
      </c>
      <c r="S67" t="s">
        <v>124</v>
      </c>
      <c r="T67" t="s">
        <v>646</v>
      </c>
    </row>
    <row r="68" spans="1:20" hidden="1">
      <c r="A68" t="s">
        <v>647</v>
      </c>
      <c r="B68" t="s">
        <v>648</v>
      </c>
      <c r="C68" t="s">
        <v>34</v>
      </c>
      <c r="D68" t="s">
        <v>649</v>
      </c>
      <c r="E68" t="s">
        <v>650</v>
      </c>
      <c r="F68" t="s">
        <v>25</v>
      </c>
      <c r="G68" t="s">
        <v>651</v>
      </c>
      <c r="H68" t="s">
        <v>652</v>
      </c>
      <c r="I68" t="s">
        <v>649</v>
      </c>
      <c r="J68" t="s">
        <v>650</v>
      </c>
      <c r="K68" t="s">
        <v>25</v>
      </c>
      <c r="L68" t="s">
        <v>653</v>
      </c>
      <c r="M68" t="s">
        <v>654</v>
      </c>
      <c r="N68" t="s">
        <v>655</v>
      </c>
      <c r="O68" t="s">
        <v>649</v>
      </c>
      <c r="P68" t="s">
        <v>650</v>
      </c>
      <c r="Q68" t="s">
        <v>25</v>
      </c>
      <c r="R68" t="s">
        <v>653</v>
      </c>
      <c r="S68" t="s">
        <v>74</v>
      </c>
      <c r="T68" t="s">
        <v>656</v>
      </c>
    </row>
    <row r="69" spans="1:20" hidden="1">
      <c r="A69" t="s">
        <v>657</v>
      </c>
      <c r="B69" t="s">
        <v>658</v>
      </c>
      <c r="C69" t="s">
        <v>34</v>
      </c>
      <c r="D69" t="s">
        <v>659</v>
      </c>
      <c r="E69" t="s">
        <v>660</v>
      </c>
      <c r="F69" t="s">
        <v>25</v>
      </c>
      <c r="G69" t="s">
        <v>661</v>
      </c>
      <c r="H69" t="s">
        <v>662</v>
      </c>
      <c r="I69" t="s">
        <v>659</v>
      </c>
      <c r="J69" t="s">
        <v>660</v>
      </c>
      <c r="K69" t="s">
        <v>25</v>
      </c>
      <c r="L69" t="s">
        <v>663</v>
      </c>
      <c r="M69" t="s">
        <v>661</v>
      </c>
      <c r="N69" t="s">
        <v>664</v>
      </c>
      <c r="O69" t="s">
        <v>659</v>
      </c>
      <c r="P69" t="s">
        <v>660</v>
      </c>
      <c r="Q69" t="s">
        <v>25</v>
      </c>
      <c r="R69" t="s">
        <v>663</v>
      </c>
      <c r="S69" t="s">
        <v>124</v>
      </c>
      <c r="T69" t="s">
        <v>665</v>
      </c>
    </row>
    <row r="70" spans="1:20" hidden="1">
      <c r="A70" t="s">
        <v>666</v>
      </c>
      <c r="B70" t="s">
        <v>667</v>
      </c>
      <c r="C70" t="s">
        <v>34</v>
      </c>
      <c r="D70" t="s">
        <v>668</v>
      </c>
      <c r="E70" t="s">
        <v>89</v>
      </c>
      <c r="F70" t="s">
        <v>25</v>
      </c>
      <c r="G70" t="s">
        <v>669</v>
      </c>
      <c r="H70" t="s">
        <v>670</v>
      </c>
      <c r="I70" t="s">
        <v>668</v>
      </c>
      <c r="J70" t="s">
        <v>89</v>
      </c>
      <c r="K70" t="s">
        <v>25</v>
      </c>
      <c r="L70" t="s">
        <v>671</v>
      </c>
      <c r="M70" t="s">
        <v>672</v>
      </c>
      <c r="N70" t="s">
        <v>673</v>
      </c>
      <c r="O70" t="s">
        <v>668</v>
      </c>
      <c r="P70" t="s">
        <v>89</v>
      </c>
      <c r="Q70" t="s">
        <v>25</v>
      </c>
      <c r="R70" t="s">
        <v>671</v>
      </c>
      <c r="S70" t="s">
        <v>74</v>
      </c>
      <c r="T70" t="s">
        <v>674</v>
      </c>
    </row>
    <row r="71" spans="1:20">
      <c r="A71" t="s">
        <v>675</v>
      </c>
      <c r="B71" t="s">
        <v>676</v>
      </c>
      <c r="C71" t="s">
        <v>22</v>
      </c>
      <c r="D71" t="s">
        <v>677</v>
      </c>
      <c r="E71" t="s">
        <v>171</v>
      </c>
      <c r="F71" t="s">
        <v>25</v>
      </c>
      <c r="G71" t="s">
        <v>678</v>
      </c>
      <c r="H71" t="s">
        <v>679</v>
      </c>
      <c r="I71" t="s">
        <v>677</v>
      </c>
      <c r="J71" t="s">
        <v>171</v>
      </c>
      <c r="K71" t="s">
        <v>25</v>
      </c>
      <c r="L71" t="s">
        <v>680</v>
      </c>
      <c r="M71" t="s">
        <v>681</v>
      </c>
      <c r="N71" t="s">
        <v>682</v>
      </c>
      <c r="O71" t="s">
        <v>677</v>
      </c>
      <c r="P71" t="s">
        <v>171</v>
      </c>
      <c r="Q71" t="s">
        <v>25</v>
      </c>
      <c r="R71" t="s">
        <v>680</v>
      </c>
      <c r="S71" t="s">
        <v>124</v>
      </c>
      <c r="T71" t="s">
        <v>683</v>
      </c>
    </row>
    <row r="72" spans="1:20" hidden="1">
      <c r="A72" t="s">
        <v>684</v>
      </c>
      <c r="B72" t="s">
        <v>685</v>
      </c>
      <c r="C72" t="s">
        <v>34</v>
      </c>
      <c r="D72" t="s">
        <v>686</v>
      </c>
      <c r="E72" t="s">
        <v>687</v>
      </c>
      <c r="F72" t="s">
        <v>25</v>
      </c>
      <c r="G72" t="s">
        <v>688</v>
      </c>
      <c r="H72" t="s">
        <v>689</v>
      </c>
      <c r="I72" t="s">
        <v>686</v>
      </c>
      <c r="J72" t="s">
        <v>687</v>
      </c>
      <c r="K72" t="s">
        <v>25</v>
      </c>
      <c r="L72" t="s">
        <v>690</v>
      </c>
      <c r="M72" t="s">
        <v>691</v>
      </c>
      <c r="N72" t="s">
        <v>689</v>
      </c>
      <c r="O72" t="s">
        <v>686</v>
      </c>
      <c r="P72" t="s">
        <v>687</v>
      </c>
      <c r="Q72" t="s">
        <v>25</v>
      </c>
      <c r="R72" t="s">
        <v>690</v>
      </c>
      <c r="S72" t="s">
        <v>692</v>
      </c>
      <c r="T72" t="s">
        <v>693</v>
      </c>
    </row>
    <row r="73" spans="1:20" hidden="1">
      <c r="A73" t="s">
        <v>694</v>
      </c>
      <c r="B73" t="s">
        <v>695</v>
      </c>
      <c r="C73" t="s">
        <v>34</v>
      </c>
      <c r="D73" t="s">
        <v>696</v>
      </c>
      <c r="E73" t="s">
        <v>36</v>
      </c>
      <c r="F73" t="s">
        <v>25</v>
      </c>
      <c r="G73" t="s">
        <v>697</v>
      </c>
      <c r="H73" t="s">
        <v>698</v>
      </c>
      <c r="I73" t="s">
        <v>696</v>
      </c>
      <c r="J73" t="s">
        <v>36</v>
      </c>
      <c r="K73" t="s">
        <v>25</v>
      </c>
      <c r="L73" t="s">
        <v>699</v>
      </c>
      <c r="M73" t="s">
        <v>700</v>
      </c>
      <c r="N73" t="s">
        <v>701</v>
      </c>
      <c r="O73" t="s">
        <v>696</v>
      </c>
      <c r="P73" t="s">
        <v>36</v>
      </c>
      <c r="Q73" t="s">
        <v>25</v>
      </c>
      <c r="R73" t="s">
        <v>699</v>
      </c>
      <c r="S73" t="s">
        <v>74</v>
      </c>
      <c r="T73" t="s">
        <v>702</v>
      </c>
    </row>
    <row r="74" spans="1:20" hidden="1">
      <c r="A74" t="s">
        <v>703</v>
      </c>
      <c r="B74" t="s">
        <v>704</v>
      </c>
      <c r="C74" t="s">
        <v>22</v>
      </c>
      <c r="D74" t="s">
        <v>705</v>
      </c>
      <c r="E74" t="s">
        <v>706</v>
      </c>
      <c r="F74" t="s">
        <v>25</v>
      </c>
      <c r="G74" t="s">
        <v>707</v>
      </c>
      <c r="H74" t="s">
        <v>708</v>
      </c>
      <c r="I74" t="s">
        <v>620</v>
      </c>
      <c r="J74" t="s">
        <v>89</v>
      </c>
      <c r="K74" t="s">
        <v>25</v>
      </c>
      <c r="L74" t="s">
        <v>709</v>
      </c>
      <c r="M74" t="s">
        <v>707</v>
      </c>
      <c r="N74" t="s">
        <v>710</v>
      </c>
      <c r="O74" t="s">
        <v>620</v>
      </c>
      <c r="P74" t="s">
        <v>89</v>
      </c>
      <c r="Q74" t="s">
        <v>25</v>
      </c>
      <c r="R74" t="s">
        <v>709</v>
      </c>
      <c r="S74" t="s">
        <v>188</v>
      </c>
      <c r="T74" t="s">
        <v>711</v>
      </c>
    </row>
    <row r="75" spans="1:20" hidden="1">
      <c r="A75" t="s">
        <v>712</v>
      </c>
      <c r="B75" t="s">
        <v>713</v>
      </c>
      <c r="C75" t="s">
        <v>34</v>
      </c>
      <c r="D75" t="s">
        <v>714</v>
      </c>
      <c r="E75" t="s">
        <v>36</v>
      </c>
      <c r="F75" t="s">
        <v>25</v>
      </c>
      <c r="G75" t="s">
        <v>715</v>
      </c>
      <c r="H75" t="s">
        <v>716</v>
      </c>
      <c r="I75" t="s">
        <v>714</v>
      </c>
      <c r="J75" t="s">
        <v>36</v>
      </c>
      <c r="K75" t="s">
        <v>25</v>
      </c>
      <c r="L75" t="s">
        <v>717</v>
      </c>
      <c r="M75" t="s">
        <v>718</v>
      </c>
      <c r="N75" t="s">
        <v>719</v>
      </c>
      <c r="O75" t="s">
        <v>714</v>
      </c>
      <c r="P75" t="s">
        <v>36</v>
      </c>
      <c r="Q75" t="s">
        <v>25</v>
      </c>
      <c r="R75" t="s">
        <v>717</v>
      </c>
      <c r="S75" t="s">
        <v>74</v>
      </c>
      <c r="T75" t="s">
        <v>720</v>
      </c>
    </row>
    <row r="76" spans="1:20" hidden="1">
      <c r="A76" t="s">
        <v>721</v>
      </c>
      <c r="B76" t="s">
        <v>722</v>
      </c>
      <c r="C76" t="s">
        <v>34</v>
      </c>
      <c r="D76" t="s">
        <v>723</v>
      </c>
      <c r="E76" t="s">
        <v>724</v>
      </c>
      <c r="F76" t="s">
        <v>25</v>
      </c>
      <c r="G76" t="s">
        <v>725</v>
      </c>
      <c r="H76" t="s">
        <v>726</v>
      </c>
      <c r="I76" t="s">
        <v>723</v>
      </c>
      <c r="J76" t="s">
        <v>724</v>
      </c>
      <c r="K76" t="s">
        <v>25</v>
      </c>
      <c r="L76" t="s">
        <v>727</v>
      </c>
      <c r="M76" t="s">
        <v>728</v>
      </c>
      <c r="N76" t="s">
        <v>729</v>
      </c>
      <c r="O76" t="s">
        <v>723</v>
      </c>
      <c r="P76" t="s">
        <v>724</v>
      </c>
      <c r="Q76" t="s">
        <v>25</v>
      </c>
      <c r="R76" t="s">
        <v>727</v>
      </c>
      <c r="S76" t="s">
        <v>74</v>
      </c>
      <c r="T76" t="s">
        <v>167</v>
      </c>
    </row>
    <row r="77" spans="1:20" hidden="1">
      <c r="A77" t="s">
        <v>730</v>
      </c>
      <c r="B77" t="s">
        <v>731</v>
      </c>
      <c r="C77" t="s">
        <v>34</v>
      </c>
      <c r="D77" t="s">
        <v>732</v>
      </c>
      <c r="E77" t="s">
        <v>47</v>
      </c>
      <c r="F77" t="s">
        <v>25</v>
      </c>
      <c r="G77" t="s">
        <v>733</v>
      </c>
      <c r="H77" t="s">
        <v>734</v>
      </c>
      <c r="I77" t="s">
        <v>732</v>
      </c>
      <c r="J77" t="s">
        <v>47</v>
      </c>
      <c r="K77" t="s">
        <v>25</v>
      </c>
      <c r="L77" t="s">
        <v>735</v>
      </c>
      <c r="M77" t="s">
        <v>733</v>
      </c>
      <c r="N77" t="s">
        <v>736</v>
      </c>
      <c r="O77" t="s">
        <v>732</v>
      </c>
      <c r="P77" t="s">
        <v>47</v>
      </c>
      <c r="Q77" t="s">
        <v>25</v>
      </c>
      <c r="R77" t="s">
        <v>735</v>
      </c>
      <c r="S77" t="s">
        <v>74</v>
      </c>
      <c r="T77" t="s">
        <v>737</v>
      </c>
    </row>
    <row r="78" spans="1:20" hidden="1">
      <c r="A78" t="s">
        <v>738</v>
      </c>
      <c r="B78" t="s">
        <v>739</v>
      </c>
      <c r="C78" t="s">
        <v>34</v>
      </c>
      <c r="D78" t="s">
        <v>740</v>
      </c>
      <c r="E78" t="s">
        <v>223</v>
      </c>
      <c r="F78" t="s">
        <v>25</v>
      </c>
      <c r="G78" t="s">
        <v>741</v>
      </c>
      <c r="H78" t="s">
        <v>742</v>
      </c>
      <c r="I78" t="s">
        <v>740</v>
      </c>
      <c r="J78" t="s">
        <v>223</v>
      </c>
      <c r="K78" t="s">
        <v>25</v>
      </c>
      <c r="L78" t="s">
        <v>743</v>
      </c>
      <c r="M78" t="s">
        <v>744</v>
      </c>
      <c r="N78" t="s">
        <v>745</v>
      </c>
      <c r="O78" t="s">
        <v>740</v>
      </c>
      <c r="P78" t="s">
        <v>223</v>
      </c>
      <c r="Q78" t="s">
        <v>25</v>
      </c>
      <c r="R78" t="s">
        <v>743</v>
      </c>
      <c r="S78" t="s">
        <v>74</v>
      </c>
      <c r="T78" t="s">
        <v>746</v>
      </c>
    </row>
    <row r="79" spans="1:20" hidden="1">
      <c r="A79" t="s">
        <v>747</v>
      </c>
      <c r="B79" t="s">
        <v>748</v>
      </c>
      <c r="C79" t="s">
        <v>34</v>
      </c>
      <c r="D79" t="s">
        <v>749</v>
      </c>
      <c r="E79" t="s">
        <v>750</v>
      </c>
      <c r="F79" t="s">
        <v>25</v>
      </c>
      <c r="G79" t="s">
        <v>751</v>
      </c>
      <c r="H79" t="s">
        <v>352</v>
      </c>
      <c r="I79" t="s">
        <v>749</v>
      </c>
      <c r="J79" t="s">
        <v>750</v>
      </c>
      <c r="K79" t="s">
        <v>25</v>
      </c>
      <c r="L79" t="s">
        <v>752</v>
      </c>
      <c r="M79" t="s">
        <v>753</v>
      </c>
      <c r="O79" t="s">
        <v>749</v>
      </c>
      <c r="P79" t="s">
        <v>750</v>
      </c>
      <c r="Q79" t="s">
        <v>25</v>
      </c>
      <c r="R79" t="s">
        <v>752</v>
      </c>
      <c r="S79" t="s">
        <v>74</v>
      </c>
      <c r="T79" t="s">
        <v>754</v>
      </c>
    </row>
    <row r="80" spans="1:20" hidden="1">
      <c r="A80" t="s">
        <v>755</v>
      </c>
      <c r="B80" t="s">
        <v>756</v>
      </c>
      <c r="C80" t="s">
        <v>34</v>
      </c>
      <c r="D80" t="s">
        <v>757</v>
      </c>
      <c r="E80" t="s">
        <v>89</v>
      </c>
      <c r="F80" t="s">
        <v>25</v>
      </c>
      <c r="G80" t="s">
        <v>758</v>
      </c>
      <c r="H80" t="s">
        <v>759</v>
      </c>
      <c r="I80" t="s">
        <v>757</v>
      </c>
      <c r="J80" t="s">
        <v>89</v>
      </c>
      <c r="K80" t="s">
        <v>25</v>
      </c>
      <c r="L80" t="s">
        <v>760</v>
      </c>
      <c r="M80" t="s">
        <v>761</v>
      </c>
      <c r="N80" t="s">
        <v>762</v>
      </c>
      <c r="O80" t="s">
        <v>757</v>
      </c>
      <c r="P80" t="s">
        <v>89</v>
      </c>
      <c r="Q80" t="s">
        <v>25</v>
      </c>
      <c r="R80" t="s">
        <v>763</v>
      </c>
      <c r="S80" t="s">
        <v>74</v>
      </c>
      <c r="T80" t="s">
        <v>764</v>
      </c>
    </row>
    <row r="81" spans="1:20" hidden="1">
      <c r="A81" t="s">
        <v>765</v>
      </c>
      <c r="B81" t="s">
        <v>766</v>
      </c>
      <c r="C81" t="s">
        <v>34</v>
      </c>
      <c r="D81" t="s">
        <v>767</v>
      </c>
      <c r="E81" t="s">
        <v>47</v>
      </c>
      <c r="F81" t="s">
        <v>25</v>
      </c>
      <c r="G81" t="s">
        <v>768</v>
      </c>
      <c r="H81" t="s">
        <v>769</v>
      </c>
      <c r="I81" t="s">
        <v>767</v>
      </c>
      <c r="J81" t="s">
        <v>47</v>
      </c>
      <c r="K81" t="s">
        <v>25</v>
      </c>
      <c r="L81" t="s">
        <v>770</v>
      </c>
      <c r="M81" t="s">
        <v>768</v>
      </c>
      <c r="N81" t="s">
        <v>771</v>
      </c>
      <c r="O81" t="s">
        <v>767</v>
      </c>
      <c r="P81" t="s">
        <v>47</v>
      </c>
      <c r="Q81" t="s">
        <v>25</v>
      </c>
      <c r="R81" t="s">
        <v>770</v>
      </c>
      <c r="S81" t="s">
        <v>74</v>
      </c>
      <c r="T81" t="s">
        <v>772</v>
      </c>
    </row>
    <row r="82" spans="1:20" hidden="1">
      <c r="A82" t="s">
        <v>773</v>
      </c>
      <c r="B82" t="s">
        <v>774</v>
      </c>
      <c r="C82" t="s">
        <v>34</v>
      </c>
      <c r="D82" t="s">
        <v>775</v>
      </c>
      <c r="E82" t="s">
        <v>89</v>
      </c>
      <c r="F82" t="s">
        <v>25</v>
      </c>
      <c r="G82" t="s">
        <v>776</v>
      </c>
      <c r="H82" t="s">
        <v>777</v>
      </c>
      <c r="I82" t="s">
        <v>775</v>
      </c>
      <c r="J82" t="s">
        <v>89</v>
      </c>
      <c r="K82" t="s">
        <v>25</v>
      </c>
      <c r="L82" t="s">
        <v>778</v>
      </c>
      <c r="M82" t="s">
        <v>779</v>
      </c>
      <c r="N82" t="s">
        <v>780</v>
      </c>
      <c r="O82" t="s">
        <v>775</v>
      </c>
      <c r="P82" t="s">
        <v>89</v>
      </c>
      <c r="Q82" t="s">
        <v>25</v>
      </c>
      <c r="R82" t="s">
        <v>778</v>
      </c>
      <c r="S82" t="s">
        <v>74</v>
      </c>
      <c r="T82" t="s">
        <v>781</v>
      </c>
    </row>
    <row r="83" spans="1:20" hidden="1">
      <c r="A83" t="s">
        <v>782</v>
      </c>
      <c r="B83" t="s">
        <v>783</v>
      </c>
      <c r="C83" t="s">
        <v>34</v>
      </c>
      <c r="D83" t="s">
        <v>784</v>
      </c>
      <c r="E83" t="s">
        <v>36</v>
      </c>
      <c r="F83" t="s">
        <v>25</v>
      </c>
      <c r="G83" t="s">
        <v>785</v>
      </c>
      <c r="H83" t="s">
        <v>786</v>
      </c>
      <c r="I83" t="s">
        <v>784</v>
      </c>
      <c r="J83" t="s">
        <v>36</v>
      </c>
      <c r="K83" t="s">
        <v>25</v>
      </c>
      <c r="L83" t="s">
        <v>787</v>
      </c>
      <c r="M83" t="s">
        <v>788</v>
      </c>
      <c r="N83" t="s">
        <v>789</v>
      </c>
      <c r="O83" t="s">
        <v>784</v>
      </c>
      <c r="P83" t="s">
        <v>36</v>
      </c>
      <c r="Q83" t="s">
        <v>25</v>
      </c>
      <c r="R83" t="s">
        <v>787</v>
      </c>
      <c r="S83" t="s">
        <v>188</v>
      </c>
      <c r="T83" t="s">
        <v>790</v>
      </c>
    </row>
    <row r="84" spans="1:20">
      <c r="A84" t="s">
        <v>791</v>
      </c>
      <c r="B84" t="s">
        <v>792</v>
      </c>
      <c r="C84" t="s">
        <v>34</v>
      </c>
      <c r="D84" t="s">
        <v>793</v>
      </c>
      <c r="E84" t="s">
        <v>171</v>
      </c>
      <c r="F84" t="s">
        <v>25</v>
      </c>
      <c r="G84" t="s">
        <v>794</v>
      </c>
      <c r="H84" t="s">
        <v>795</v>
      </c>
      <c r="I84" t="s">
        <v>793</v>
      </c>
      <c r="J84" t="s">
        <v>171</v>
      </c>
      <c r="K84" t="s">
        <v>25</v>
      </c>
      <c r="L84" t="s">
        <v>796</v>
      </c>
      <c r="M84" t="s">
        <v>797</v>
      </c>
      <c r="N84" t="s">
        <v>798</v>
      </c>
      <c r="O84" t="s">
        <v>793</v>
      </c>
      <c r="P84" t="s">
        <v>171</v>
      </c>
      <c r="Q84" t="s">
        <v>25</v>
      </c>
      <c r="R84" t="s">
        <v>796</v>
      </c>
      <c r="S84" t="s">
        <v>74</v>
      </c>
      <c r="T84" t="s">
        <v>799</v>
      </c>
    </row>
    <row r="85" spans="1:20">
      <c r="A85" t="s">
        <v>800</v>
      </c>
      <c r="B85" t="s">
        <v>801</v>
      </c>
      <c r="C85" t="s">
        <v>34</v>
      </c>
      <c r="D85" t="s">
        <v>802</v>
      </c>
      <c r="E85" t="s">
        <v>171</v>
      </c>
      <c r="F85" t="s">
        <v>25</v>
      </c>
      <c r="G85" t="s">
        <v>803</v>
      </c>
      <c r="H85" t="s">
        <v>804</v>
      </c>
      <c r="I85" t="s">
        <v>802</v>
      </c>
      <c r="J85" t="s">
        <v>171</v>
      </c>
      <c r="K85" t="s">
        <v>25</v>
      </c>
      <c r="L85" t="s">
        <v>805</v>
      </c>
      <c r="M85" t="s">
        <v>806</v>
      </c>
      <c r="N85" t="s">
        <v>807</v>
      </c>
      <c r="O85" t="s">
        <v>802</v>
      </c>
      <c r="P85" t="s">
        <v>171</v>
      </c>
      <c r="Q85" t="s">
        <v>25</v>
      </c>
      <c r="R85" t="s">
        <v>805</v>
      </c>
      <c r="S85" t="s">
        <v>74</v>
      </c>
      <c r="T85" t="s">
        <v>808</v>
      </c>
    </row>
    <row r="86" spans="1:20" hidden="1">
      <c r="A86" t="s">
        <v>809</v>
      </c>
      <c r="B86" t="s">
        <v>810</v>
      </c>
      <c r="C86" t="s">
        <v>22</v>
      </c>
      <c r="D86" t="s">
        <v>811</v>
      </c>
      <c r="E86" t="s">
        <v>47</v>
      </c>
      <c r="F86" t="s">
        <v>25</v>
      </c>
      <c r="G86" t="s">
        <v>812</v>
      </c>
      <c r="H86" t="s">
        <v>813</v>
      </c>
      <c r="I86" t="s">
        <v>811</v>
      </c>
      <c r="J86" t="s">
        <v>47</v>
      </c>
      <c r="K86" t="s">
        <v>25</v>
      </c>
      <c r="L86" t="s">
        <v>814</v>
      </c>
      <c r="M86" t="s">
        <v>815</v>
      </c>
      <c r="N86" t="s">
        <v>816</v>
      </c>
      <c r="O86" t="s">
        <v>811</v>
      </c>
      <c r="P86" t="s">
        <v>47</v>
      </c>
      <c r="Q86" t="s">
        <v>25</v>
      </c>
      <c r="R86" t="s">
        <v>814</v>
      </c>
      <c r="S86" t="s">
        <v>74</v>
      </c>
      <c r="T86" t="s">
        <v>817</v>
      </c>
    </row>
    <row r="87" spans="1:20" hidden="1">
      <c r="A87" t="s">
        <v>818</v>
      </c>
      <c r="B87" t="s">
        <v>819</v>
      </c>
      <c r="C87" t="s">
        <v>34</v>
      </c>
      <c r="D87" t="s">
        <v>820</v>
      </c>
      <c r="E87" t="s">
        <v>47</v>
      </c>
      <c r="F87" t="s">
        <v>25</v>
      </c>
      <c r="G87" t="s">
        <v>821</v>
      </c>
      <c r="H87" t="s">
        <v>822</v>
      </c>
      <c r="I87" t="s">
        <v>820</v>
      </c>
      <c r="J87" t="s">
        <v>47</v>
      </c>
      <c r="K87" t="s">
        <v>25</v>
      </c>
      <c r="L87" t="s">
        <v>823</v>
      </c>
      <c r="M87" t="s">
        <v>821</v>
      </c>
      <c r="N87" t="s">
        <v>824</v>
      </c>
      <c r="O87" t="s">
        <v>820</v>
      </c>
      <c r="P87" t="s">
        <v>47</v>
      </c>
      <c r="Q87" t="s">
        <v>25</v>
      </c>
      <c r="R87" t="s">
        <v>823</v>
      </c>
      <c r="S87" t="s">
        <v>124</v>
      </c>
      <c r="T87" t="s">
        <v>825</v>
      </c>
    </row>
    <row r="88" spans="1:20">
      <c r="A88" t="s">
        <v>826</v>
      </c>
      <c r="B88" t="s">
        <v>827</v>
      </c>
      <c r="C88" t="s">
        <v>34</v>
      </c>
      <c r="D88" t="s">
        <v>828</v>
      </c>
      <c r="E88" t="s">
        <v>171</v>
      </c>
      <c r="F88" t="s">
        <v>25</v>
      </c>
      <c r="G88" t="s">
        <v>829</v>
      </c>
      <c r="H88" t="s">
        <v>830</v>
      </c>
      <c r="I88" t="s">
        <v>828</v>
      </c>
      <c r="J88" t="s">
        <v>171</v>
      </c>
      <c r="K88" t="s">
        <v>25</v>
      </c>
      <c r="L88" t="s">
        <v>831</v>
      </c>
      <c r="M88" t="s">
        <v>832</v>
      </c>
      <c r="N88" t="s">
        <v>833</v>
      </c>
      <c r="O88" t="s">
        <v>828</v>
      </c>
      <c r="P88" t="s">
        <v>171</v>
      </c>
      <c r="Q88" t="s">
        <v>25</v>
      </c>
      <c r="R88" t="s">
        <v>831</v>
      </c>
      <c r="S88" t="s">
        <v>74</v>
      </c>
      <c r="T88" t="s">
        <v>834</v>
      </c>
    </row>
    <row r="89" spans="1:20">
      <c r="A89" t="s">
        <v>835</v>
      </c>
      <c r="B89" t="s">
        <v>836</v>
      </c>
      <c r="C89" t="s">
        <v>34</v>
      </c>
      <c r="D89" t="s">
        <v>828</v>
      </c>
      <c r="E89" t="s">
        <v>171</v>
      </c>
      <c r="F89" t="s">
        <v>25</v>
      </c>
      <c r="G89" t="s">
        <v>837</v>
      </c>
      <c r="H89" t="s">
        <v>838</v>
      </c>
      <c r="I89" t="s">
        <v>828</v>
      </c>
      <c r="J89" t="s">
        <v>171</v>
      </c>
      <c r="K89" t="s">
        <v>25</v>
      </c>
      <c r="L89" t="s">
        <v>839</v>
      </c>
      <c r="M89" t="s">
        <v>840</v>
      </c>
      <c r="N89" t="s">
        <v>841</v>
      </c>
      <c r="O89" t="s">
        <v>828</v>
      </c>
      <c r="P89" t="s">
        <v>171</v>
      </c>
      <c r="Q89" t="s">
        <v>25</v>
      </c>
      <c r="R89" t="s">
        <v>839</v>
      </c>
      <c r="S89" t="s">
        <v>74</v>
      </c>
      <c r="T89" t="s">
        <v>842</v>
      </c>
    </row>
    <row r="90" spans="1:20" hidden="1">
      <c r="A90" t="s">
        <v>843</v>
      </c>
      <c r="B90" t="s">
        <v>844</v>
      </c>
      <c r="C90" t="s">
        <v>34</v>
      </c>
      <c r="D90" t="s">
        <v>845</v>
      </c>
      <c r="E90" t="s">
        <v>750</v>
      </c>
      <c r="F90" t="s">
        <v>25</v>
      </c>
      <c r="G90" t="s">
        <v>846</v>
      </c>
      <c r="H90" t="s">
        <v>847</v>
      </c>
      <c r="I90" t="s">
        <v>845</v>
      </c>
      <c r="J90" t="s">
        <v>750</v>
      </c>
      <c r="K90" t="s">
        <v>25</v>
      </c>
      <c r="L90" t="s">
        <v>848</v>
      </c>
      <c r="M90" t="s">
        <v>849</v>
      </c>
      <c r="N90" t="s">
        <v>850</v>
      </c>
      <c r="O90" t="s">
        <v>845</v>
      </c>
      <c r="P90" t="s">
        <v>750</v>
      </c>
      <c r="Q90" t="s">
        <v>25</v>
      </c>
      <c r="R90" t="s">
        <v>848</v>
      </c>
      <c r="S90" t="s">
        <v>188</v>
      </c>
      <c r="T90" t="s">
        <v>851</v>
      </c>
    </row>
    <row r="91" spans="1:20" hidden="1">
      <c r="A91" t="s">
        <v>852</v>
      </c>
      <c r="B91" t="s">
        <v>853</v>
      </c>
      <c r="C91" t="s">
        <v>34</v>
      </c>
      <c r="D91" t="s">
        <v>854</v>
      </c>
      <c r="E91" t="s">
        <v>47</v>
      </c>
      <c r="F91" t="s">
        <v>25</v>
      </c>
      <c r="G91" t="s">
        <v>855</v>
      </c>
      <c r="H91" t="s">
        <v>856</v>
      </c>
      <c r="I91" t="s">
        <v>854</v>
      </c>
      <c r="J91" t="s">
        <v>47</v>
      </c>
      <c r="K91" t="s">
        <v>25</v>
      </c>
      <c r="L91" t="s">
        <v>857</v>
      </c>
      <c r="M91" t="s">
        <v>855</v>
      </c>
      <c r="N91" t="s">
        <v>858</v>
      </c>
      <c r="O91" t="s">
        <v>854</v>
      </c>
      <c r="P91" t="s">
        <v>47</v>
      </c>
      <c r="Q91" t="s">
        <v>25</v>
      </c>
      <c r="R91" t="s">
        <v>857</v>
      </c>
      <c r="S91" t="s">
        <v>74</v>
      </c>
      <c r="T91" t="s">
        <v>859</v>
      </c>
    </row>
    <row r="92" spans="1:20" hidden="1">
      <c r="A92" t="s">
        <v>860</v>
      </c>
      <c r="B92" t="s">
        <v>861</v>
      </c>
      <c r="C92" t="s">
        <v>34</v>
      </c>
      <c r="D92" t="s">
        <v>862</v>
      </c>
      <c r="E92" t="s">
        <v>420</v>
      </c>
      <c r="F92" t="s">
        <v>25</v>
      </c>
      <c r="G92" t="s">
        <v>863</v>
      </c>
      <c r="H92" t="s">
        <v>864</v>
      </c>
      <c r="I92" t="s">
        <v>862</v>
      </c>
      <c r="J92" t="s">
        <v>420</v>
      </c>
      <c r="K92" t="s">
        <v>25</v>
      </c>
      <c r="L92" t="s">
        <v>865</v>
      </c>
      <c r="M92" t="s">
        <v>866</v>
      </c>
      <c r="N92" t="s">
        <v>867</v>
      </c>
      <c r="O92" t="s">
        <v>862</v>
      </c>
      <c r="P92" t="s">
        <v>420</v>
      </c>
      <c r="Q92" t="s">
        <v>25</v>
      </c>
      <c r="R92" t="s">
        <v>865</v>
      </c>
      <c r="S92" t="s">
        <v>74</v>
      </c>
      <c r="T92" t="s">
        <v>868</v>
      </c>
    </row>
    <row r="93" spans="1:20" hidden="1">
      <c r="A93" t="s">
        <v>869</v>
      </c>
      <c r="B93" t="s">
        <v>870</v>
      </c>
      <c r="C93" t="s">
        <v>34</v>
      </c>
      <c r="D93" t="s">
        <v>871</v>
      </c>
      <c r="E93" t="s">
        <v>47</v>
      </c>
      <c r="F93" t="s">
        <v>25</v>
      </c>
      <c r="G93" t="s">
        <v>872</v>
      </c>
      <c r="H93" t="s">
        <v>873</v>
      </c>
      <c r="I93" t="s">
        <v>874</v>
      </c>
      <c r="J93" t="s">
        <v>47</v>
      </c>
      <c r="K93" t="s">
        <v>25</v>
      </c>
      <c r="L93" t="s">
        <v>875</v>
      </c>
      <c r="M93" t="s">
        <v>872</v>
      </c>
      <c r="N93" t="s">
        <v>876</v>
      </c>
      <c r="O93" t="s">
        <v>874</v>
      </c>
      <c r="P93" t="s">
        <v>47</v>
      </c>
      <c r="Q93" t="s">
        <v>25</v>
      </c>
      <c r="R93" t="s">
        <v>875</v>
      </c>
      <c r="S93" t="s">
        <v>74</v>
      </c>
      <c r="T93" t="s">
        <v>167</v>
      </c>
    </row>
    <row r="94" spans="1:20" hidden="1">
      <c r="A94" t="s">
        <v>877</v>
      </c>
      <c r="B94" t="s">
        <v>878</v>
      </c>
      <c r="C94" t="s">
        <v>34</v>
      </c>
      <c r="D94" t="s">
        <v>879</v>
      </c>
      <c r="E94" t="s">
        <v>47</v>
      </c>
      <c r="F94" t="s">
        <v>25</v>
      </c>
      <c r="G94" t="s">
        <v>880</v>
      </c>
      <c r="H94" t="s">
        <v>881</v>
      </c>
      <c r="I94" t="s">
        <v>879</v>
      </c>
      <c r="J94" t="s">
        <v>47</v>
      </c>
      <c r="K94" t="s">
        <v>25</v>
      </c>
      <c r="L94" t="s">
        <v>882</v>
      </c>
      <c r="M94" t="s">
        <v>883</v>
      </c>
      <c r="N94" t="s">
        <v>884</v>
      </c>
      <c r="O94" t="s">
        <v>879</v>
      </c>
      <c r="P94" t="s">
        <v>47</v>
      </c>
      <c r="Q94" t="s">
        <v>25</v>
      </c>
      <c r="R94" t="s">
        <v>882</v>
      </c>
      <c r="S94" t="s">
        <v>74</v>
      </c>
      <c r="T94" t="s">
        <v>885</v>
      </c>
    </row>
    <row r="95" spans="1:20" hidden="1">
      <c r="A95" t="s">
        <v>886</v>
      </c>
      <c r="B95" t="s">
        <v>887</v>
      </c>
      <c r="C95" t="s">
        <v>34</v>
      </c>
      <c r="D95" t="s">
        <v>888</v>
      </c>
      <c r="E95" t="s">
        <v>36</v>
      </c>
      <c r="F95" t="s">
        <v>25</v>
      </c>
      <c r="G95" t="s">
        <v>889</v>
      </c>
      <c r="H95" t="s">
        <v>890</v>
      </c>
      <c r="I95" t="s">
        <v>891</v>
      </c>
      <c r="J95" t="s">
        <v>36</v>
      </c>
      <c r="K95" t="s">
        <v>25</v>
      </c>
      <c r="L95" t="s">
        <v>892</v>
      </c>
      <c r="M95" t="s">
        <v>893</v>
      </c>
      <c r="N95" t="s">
        <v>894</v>
      </c>
      <c r="O95" t="s">
        <v>891</v>
      </c>
      <c r="P95" t="s">
        <v>36</v>
      </c>
      <c r="Q95" t="s">
        <v>25</v>
      </c>
      <c r="R95" t="s">
        <v>892</v>
      </c>
      <c r="S95" t="s">
        <v>74</v>
      </c>
      <c r="T95" t="s">
        <v>895</v>
      </c>
    </row>
    <row r="96" spans="1:20" hidden="1">
      <c r="A96" t="s">
        <v>896</v>
      </c>
      <c r="B96" t="s">
        <v>897</v>
      </c>
      <c r="C96" t="s">
        <v>34</v>
      </c>
      <c r="D96" t="s">
        <v>898</v>
      </c>
      <c r="E96" t="s">
        <v>24</v>
      </c>
      <c r="F96" t="s">
        <v>25</v>
      </c>
      <c r="G96" t="s">
        <v>899</v>
      </c>
      <c r="H96" t="s">
        <v>900</v>
      </c>
      <c r="I96" t="s">
        <v>898</v>
      </c>
      <c r="J96" t="s">
        <v>24</v>
      </c>
      <c r="K96" t="s">
        <v>25</v>
      </c>
      <c r="L96" t="s">
        <v>901</v>
      </c>
      <c r="M96" t="s">
        <v>902</v>
      </c>
      <c r="N96" t="s">
        <v>903</v>
      </c>
      <c r="O96" t="s">
        <v>898</v>
      </c>
      <c r="P96" t="s">
        <v>24</v>
      </c>
      <c r="Q96" t="s">
        <v>25</v>
      </c>
      <c r="R96" t="s">
        <v>901</v>
      </c>
      <c r="S96" t="s">
        <v>74</v>
      </c>
      <c r="T96" t="s">
        <v>904</v>
      </c>
    </row>
    <row r="97" spans="1:20" hidden="1">
      <c r="A97" t="s">
        <v>905</v>
      </c>
      <c r="B97" t="s">
        <v>906</v>
      </c>
      <c r="C97" t="s">
        <v>34</v>
      </c>
      <c r="D97" t="s">
        <v>907</v>
      </c>
      <c r="E97" t="s">
        <v>36</v>
      </c>
      <c r="F97" t="s">
        <v>25</v>
      </c>
      <c r="G97" t="s">
        <v>908</v>
      </c>
      <c r="H97" t="s">
        <v>909</v>
      </c>
      <c r="I97" t="s">
        <v>907</v>
      </c>
      <c r="J97" t="s">
        <v>36</v>
      </c>
      <c r="K97" t="s">
        <v>25</v>
      </c>
      <c r="L97" t="s">
        <v>910</v>
      </c>
      <c r="M97" t="s">
        <v>911</v>
      </c>
      <c r="N97" t="s">
        <v>912</v>
      </c>
      <c r="O97" t="s">
        <v>907</v>
      </c>
      <c r="P97" t="s">
        <v>36</v>
      </c>
      <c r="Q97" t="s">
        <v>25</v>
      </c>
      <c r="R97" t="s">
        <v>910</v>
      </c>
      <c r="S97" t="s">
        <v>74</v>
      </c>
      <c r="T97" t="s">
        <v>913</v>
      </c>
    </row>
    <row r="98" spans="1:20" hidden="1">
      <c r="A98" t="s">
        <v>914</v>
      </c>
      <c r="B98" t="s">
        <v>915</v>
      </c>
      <c r="C98" t="s">
        <v>22</v>
      </c>
      <c r="D98" t="s">
        <v>916</v>
      </c>
      <c r="E98" t="s">
        <v>89</v>
      </c>
      <c r="F98" t="s">
        <v>25</v>
      </c>
      <c r="G98" t="s">
        <v>917</v>
      </c>
      <c r="H98" t="s">
        <v>918</v>
      </c>
      <c r="I98" t="s">
        <v>916</v>
      </c>
      <c r="J98" t="s">
        <v>89</v>
      </c>
      <c r="K98" t="s">
        <v>25</v>
      </c>
      <c r="L98" t="s">
        <v>919</v>
      </c>
      <c r="M98" t="s">
        <v>920</v>
      </c>
      <c r="N98" t="s">
        <v>921</v>
      </c>
      <c r="O98" t="s">
        <v>916</v>
      </c>
      <c r="P98" t="s">
        <v>89</v>
      </c>
      <c r="Q98" t="s">
        <v>25</v>
      </c>
      <c r="R98" t="s">
        <v>919</v>
      </c>
      <c r="S98" t="s">
        <v>124</v>
      </c>
      <c r="T98" t="s">
        <v>922</v>
      </c>
    </row>
    <row r="99" spans="1:20" hidden="1">
      <c r="A99" t="s">
        <v>923</v>
      </c>
      <c r="B99" t="s">
        <v>924</v>
      </c>
      <c r="C99" t="s">
        <v>34</v>
      </c>
      <c r="D99" t="s">
        <v>925</v>
      </c>
      <c r="E99" t="s">
        <v>36</v>
      </c>
      <c r="F99" t="s">
        <v>25</v>
      </c>
      <c r="G99" t="s">
        <v>926</v>
      </c>
      <c r="H99" t="s">
        <v>927</v>
      </c>
      <c r="I99" t="s">
        <v>925</v>
      </c>
      <c r="J99" t="s">
        <v>36</v>
      </c>
      <c r="K99" t="s">
        <v>25</v>
      </c>
      <c r="L99" t="s">
        <v>928</v>
      </c>
      <c r="M99" t="s">
        <v>929</v>
      </c>
      <c r="O99" t="s">
        <v>925</v>
      </c>
      <c r="P99" t="s">
        <v>36</v>
      </c>
      <c r="Q99" t="s">
        <v>25</v>
      </c>
      <c r="R99" t="s">
        <v>928</v>
      </c>
      <c r="S99" t="s">
        <v>74</v>
      </c>
      <c r="T99" t="s">
        <v>930</v>
      </c>
    </row>
    <row r="100" spans="1:20" hidden="1">
      <c r="A100" t="s">
        <v>931</v>
      </c>
      <c r="B100" t="s">
        <v>932</v>
      </c>
      <c r="C100" t="s">
        <v>34</v>
      </c>
      <c r="D100" t="s">
        <v>933</v>
      </c>
      <c r="E100" t="s">
        <v>47</v>
      </c>
      <c r="F100" t="s">
        <v>25</v>
      </c>
      <c r="G100" t="s">
        <v>934</v>
      </c>
      <c r="H100" t="s">
        <v>935</v>
      </c>
      <c r="I100" t="s">
        <v>933</v>
      </c>
      <c r="J100" t="s">
        <v>47</v>
      </c>
      <c r="K100" t="s">
        <v>25</v>
      </c>
      <c r="L100" t="s">
        <v>936</v>
      </c>
      <c r="M100" t="s">
        <v>934</v>
      </c>
      <c r="N100" t="s">
        <v>937</v>
      </c>
      <c r="O100" t="s">
        <v>933</v>
      </c>
      <c r="P100" t="s">
        <v>47</v>
      </c>
      <c r="Q100" t="s">
        <v>25</v>
      </c>
      <c r="R100" t="s">
        <v>936</v>
      </c>
      <c r="S100" t="s">
        <v>74</v>
      </c>
      <c r="T100" t="s">
        <v>167</v>
      </c>
    </row>
    <row r="101" spans="1:20" hidden="1">
      <c r="A101" t="s">
        <v>938</v>
      </c>
      <c r="B101" t="s">
        <v>939</v>
      </c>
      <c r="C101" t="s">
        <v>34</v>
      </c>
      <c r="D101" t="s">
        <v>940</v>
      </c>
      <c r="E101" t="s">
        <v>36</v>
      </c>
      <c r="F101" t="s">
        <v>25</v>
      </c>
      <c r="G101" t="s">
        <v>941</v>
      </c>
      <c r="H101" t="s">
        <v>942</v>
      </c>
      <c r="I101" t="s">
        <v>940</v>
      </c>
      <c r="J101" t="s">
        <v>36</v>
      </c>
      <c r="K101" t="s">
        <v>25</v>
      </c>
      <c r="L101" t="s">
        <v>943</v>
      </c>
      <c r="M101" t="s">
        <v>944</v>
      </c>
      <c r="N101" t="s">
        <v>945</v>
      </c>
      <c r="O101" t="s">
        <v>940</v>
      </c>
      <c r="P101" t="s">
        <v>36</v>
      </c>
      <c r="Q101" t="s">
        <v>25</v>
      </c>
      <c r="R101" t="s">
        <v>943</v>
      </c>
      <c r="S101" t="s">
        <v>74</v>
      </c>
      <c r="T101" t="s">
        <v>808</v>
      </c>
    </row>
    <row r="102" spans="1:20" hidden="1">
      <c r="A102" t="s">
        <v>946</v>
      </c>
      <c r="B102" t="s">
        <v>947</v>
      </c>
      <c r="C102" t="s">
        <v>34</v>
      </c>
      <c r="D102" t="s">
        <v>948</v>
      </c>
      <c r="E102" t="s">
        <v>47</v>
      </c>
      <c r="F102" t="s">
        <v>25</v>
      </c>
      <c r="G102" t="s">
        <v>949</v>
      </c>
      <c r="H102" t="s">
        <v>950</v>
      </c>
      <c r="I102" t="s">
        <v>948</v>
      </c>
      <c r="J102" t="s">
        <v>47</v>
      </c>
      <c r="K102" t="s">
        <v>25</v>
      </c>
      <c r="L102" t="s">
        <v>951</v>
      </c>
      <c r="M102" t="s">
        <v>949</v>
      </c>
      <c r="N102" t="s">
        <v>952</v>
      </c>
      <c r="O102" t="s">
        <v>948</v>
      </c>
      <c r="P102" t="s">
        <v>47</v>
      </c>
      <c r="Q102" t="s">
        <v>25</v>
      </c>
      <c r="R102" t="s">
        <v>951</v>
      </c>
      <c r="S102" t="s">
        <v>74</v>
      </c>
      <c r="T102" t="s">
        <v>953</v>
      </c>
    </row>
    <row r="103" spans="1:20" hidden="1">
      <c r="A103" t="s">
        <v>954</v>
      </c>
      <c r="B103" t="s">
        <v>955</v>
      </c>
      <c r="C103" t="s">
        <v>34</v>
      </c>
      <c r="D103" t="s">
        <v>956</v>
      </c>
      <c r="E103" t="s">
        <v>244</v>
      </c>
      <c r="F103" t="s">
        <v>25</v>
      </c>
      <c r="G103" t="s">
        <v>957</v>
      </c>
      <c r="H103" t="s">
        <v>958</v>
      </c>
      <c r="I103" t="s">
        <v>956</v>
      </c>
      <c r="J103" t="s">
        <v>244</v>
      </c>
      <c r="K103" t="s">
        <v>25</v>
      </c>
      <c r="L103" t="s">
        <v>959</v>
      </c>
      <c r="M103" t="s">
        <v>960</v>
      </c>
      <c r="N103" t="s">
        <v>961</v>
      </c>
      <c r="O103" t="s">
        <v>956</v>
      </c>
      <c r="P103" t="s">
        <v>244</v>
      </c>
      <c r="Q103" t="s">
        <v>25</v>
      </c>
      <c r="R103" t="s">
        <v>959</v>
      </c>
      <c r="S103" t="s">
        <v>74</v>
      </c>
      <c r="T103" t="s">
        <v>962</v>
      </c>
    </row>
    <row r="104" spans="1:20" hidden="1">
      <c r="A104" t="s">
        <v>963</v>
      </c>
      <c r="B104" t="s">
        <v>964</v>
      </c>
      <c r="C104" t="s">
        <v>22</v>
      </c>
      <c r="D104" t="s">
        <v>965</v>
      </c>
      <c r="E104" t="s">
        <v>966</v>
      </c>
      <c r="F104" t="s">
        <v>25</v>
      </c>
      <c r="G104" t="s">
        <v>967</v>
      </c>
      <c r="H104" t="s">
        <v>968</v>
      </c>
      <c r="I104" t="s">
        <v>969</v>
      </c>
      <c r="J104" t="s">
        <v>966</v>
      </c>
      <c r="K104" t="s">
        <v>25</v>
      </c>
      <c r="L104" t="s">
        <v>970</v>
      </c>
      <c r="M104" t="s">
        <v>971</v>
      </c>
      <c r="N104" t="s">
        <v>972</v>
      </c>
      <c r="O104" t="s">
        <v>969</v>
      </c>
      <c r="P104" t="s">
        <v>966</v>
      </c>
      <c r="Q104" t="s">
        <v>25</v>
      </c>
      <c r="R104" t="s">
        <v>970</v>
      </c>
      <c r="S104" t="s">
        <v>188</v>
      </c>
      <c r="T104" t="s">
        <v>973</v>
      </c>
    </row>
    <row r="105" spans="1:20" hidden="1">
      <c r="A105" t="s">
        <v>974</v>
      </c>
      <c r="B105" t="s">
        <v>975</v>
      </c>
      <c r="C105" t="s">
        <v>34</v>
      </c>
      <c r="D105" t="s">
        <v>976</v>
      </c>
      <c r="E105" t="s">
        <v>977</v>
      </c>
      <c r="F105" t="s">
        <v>25</v>
      </c>
      <c r="G105" t="s">
        <v>978</v>
      </c>
      <c r="H105" t="s">
        <v>979</v>
      </c>
      <c r="I105" t="s">
        <v>976</v>
      </c>
      <c r="J105" t="s">
        <v>977</v>
      </c>
      <c r="K105" t="s">
        <v>25</v>
      </c>
      <c r="L105" t="s">
        <v>980</v>
      </c>
      <c r="M105" t="s">
        <v>981</v>
      </c>
      <c r="N105" t="s">
        <v>982</v>
      </c>
      <c r="O105" t="s">
        <v>976</v>
      </c>
      <c r="P105" t="s">
        <v>977</v>
      </c>
      <c r="Q105" t="s">
        <v>25</v>
      </c>
      <c r="R105" t="s">
        <v>980</v>
      </c>
      <c r="S105" t="s">
        <v>74</v>
      </c>
      <c r="T105" t="s">
        <v>983</v>
      </c>
    </row>
    <row r="106" spans="1:20" hidden="1">
      <c r="A106" t="s">
        <v>984</v>
      </c>
      <c r="B106" t="s">
        <v>985</v>
      </c>
      <c r="C106" t="s">
        <v>34</v>
      </c>
      <c r="D106" t="s">
        <v>986</v>
      </c>
      <c r="E106" t="s">
        <v>36</v>
      </c>
      <c r="F106" t="s">
        <v>25</v>
      </c>
      <c r="G106" t="s">
        <v>987</v>
      </c>
      <c r="H106" t="s">
        <v>988</v>
      </c>
      <c r="I106" t="s">
        <v>989</v>
      </c>
      <c r="J106" t="s">
        <v>36</v>
      </c>
      <c r="K106" t="s">
        <v>25</v>
      </c>
      <c r="L106" t="s">
        <v>990</v>
      </c>
      <c r="M106" t="s">
        <v>987</v>
      </c>
      <c r="N106" t="s">
        <v>991</v>
      </c>
      <c r="O106" t="s">
        <v>986</v>
      </c>
      <c r="P106" t="s">
        <v>36</v>
      </c>
      <c r="Q106" t="s">
        <v>25</v>
      </c>
      <c r="R106" t="s">
        <v>990</v>
      </c>
      <c r="S106" t="s">
        <v>74</v>
      </c>
      <c r="T106" t="s">
        <v>992</v>
      </c>
    </row>
    <row r="107" spans="1:20" hidden="1">
      <c r="A107" t="s">
        <v>993</v>
      </c>
      <c r="B107" t="s">
        <v>994</v>
      </c>
      <c r="C107" t="s">
        <v>34</v>
      </c>
      <c r="D107" t="s">
        <v>995</v>
      </c>
      <c r="E107" t="s">
        <v>138</v>
      </c>
      <c r="F107" t="s">
        <v>25</v>
      </c>
      <c r="G107" t="s">
        <v>996</v>
      </c>
      <c r="H107" t="s">
        <v>997</v>
      </c>
      <c r="I107" t="s">
        <v>995</v>
      </c>
      <c r="J107" t="s">
        <v>138</v>
      </c>
      <c r="K107" t="s">
        <v>25</v>
      </c>
      <c r="L107" t="s">
        <v>998</v>
      </c>
      <c r="M107" t="s">
        <v>999</v>
      </c>
      <c r="N107" t="s">
        <v>1000</v>
      </c>
      <c r="O107" t="s">
        <v>995</v>
      </c>
      <c r="P107" t="s">
        <v>138</v>
      </c>
      <c r="Q107" t="s">
        <v>25</v>
      </c>
      <c r="R107" t="s">
        <v>998</v>
      </c>
      <c r="S107" t="s">
        <v>74</v>
      </c>
      <c r="T107" t="s">
        <v>1001</v>
      </c>
    </row>
    <row r="108" spans="1:20" hidden="1">
      <c r="A108" t="s">
        <v>1002</v>
      </c>
      <c r="B108" t="s">
        <v>1003</v>
      </c>
      <c r="C108" t="s">
        <v>34</v>
      </c>
      <c r="D108" t="s">
        <v>1004</v>
      </c>
      <c r="E108" t="s">
        <v>1005</v>
      </c>
      <c r="F108" t="s">
        <v>1005</v>
      </c>
      <c r="G108" t="s">
        <v>1006</v>
      </c>
      <c r="H108" t="s">
        <v>1007</v>
      </c>
      <c r="I108" t="s">
        <v>1008</v>
      </c>
      <c r="J108" t="s">
        <v>1005</v>
      </c>
      <c r="K108" t="s">
        <v>1005</v>
      </c>
      <c r="L108" t="s">
        <v>1009</v>
      </c>
      <c r="M108" t="s">
        <v>1010</v>
      </c>
      <c r="N108" t="s">
        <v>1011</v>
      </c>
      <c r="O108" t="s">
        <v>1008</v>
      </c>
      <c r="P108" t="s">
        <v>1005</v>
      </c>
      <c r="Q108" t="s">
        <v>1005</v>
      </c>
      <c r="R108" t="s">
        <v>1009</v>
      </c>
      <c r="S108" t="s">
        <v>74</v>
      </c>
      <c r="T108" t="s">
        <v>1012</v>
      </c>
    </row>
    <row r="109" spans="1:20" hidden="1">
      <c r="A109" t="s">
        <v>1013</v>
      </c>
      <c r="B109" t="s">
        <v>1014</v>
      </c>
      <c r="C109" t="s">
        <v>34</v>
      </c>
      <c r="D109" t="s">
        <v>1015</v>
      </c>
      <c r="E109" t="s">
        <v>687</v>
      </c>
      <c r="F109" t="s">
        <v>25</v>
      </c>
      <c r="G109" t="s">
        <v>1016</v>
      </c>
      <c r="H109" t="s">
        <v>1017</v>
      </c>
      <c r="I109" t="s">
        <v>1015</v>
      </c>
      <c r="J109" t="s">
        <v>687</v>
      </c>
      <c r="K109" t="s">
        <v>25</v>
      </c>
      <c r="L109" t="s">
        <v>1018</v>
      </c>
      <c r="M109" t="s">
        <v>1019</v>
      </c>
      <c r="N109" t="s">
        <v>1020</v>
      </c>
      <c r="O109" t="s">
        <v>1015</v>
      </c>
      <c r="P109" t="s">
        <v>687</v>
      </c>
      <c r="Q109" t="s">
        <v>25</v>
      </c>
      <c r="R109" t="s">
        <v>1018</v>
      </c>
      <c r="S109" t="s">
        <v>188</v>
      </c>
      <c r="T109" t="s">
        <v>1021</v>
      </c>
    </row>
    <row r="110" spans="1:20" hidden="1">
      <c r="A110" t="s">
        <v>1022</v>
      </c>
      <c r="B110" t="s">
        <v>1023</v>
      </c>
      <c r="C110" t="s">
        <v>34</v>
      </c>
      <c r="D110" t="s">
        <v>1024</v>
      </c>
      <c r="E110" t="s">
        <v>1025</v>
      </c>
      <c r="F110" t="s">
        <v>25</v>
      </c>
      <c r="G110" t="s">
        <v>1026</v>
      </c>
      <c r="H110" t="s">
        <v>1027</v>
      </c>
      <c r="I110" t="s">
        <v>1024</v>
      </c>
      <c r="J110" t="s">
        <v>1025</v>
      </c>
      <c r="K110" t="s">
        <v>25</v>
      </c>
      <c r="L110" t="s">
        <v>1028</v>
      </c>
      <c r="M110" t="s">
        <v>1026</v>
      </c>
      <c r="N110" t="s">
        <v>1029</v>
      </c>
      <c r="O110" t="s">
        <v>1024</v>
      </c>
      <c r="P110" t="s">
        <v>1025</v>
      </c>
      <c r="Q110" t="s">
        <v>25</v>
      </c>
      <c r="R110" t="s">
        <v>1028</v>
      </c>
      <c r="S110" t="s">
        <v>74</v>
      </c>
      <c r="T110" t="s">
        <v>1030</v>
      </c>
    </row>
    <row r="111" spans="1:20">
      <c r="A111" t="s">
        <v>1031</v>
      </c>
      <c r="B111" t="s">
        <v>1032</v>
      </c>
      <c r="C111" t="s">
        <v>34</v>
      </c>
      <c r="D111" t="s">
        <v>1033</v>
      </c>
      <c r="E111" t="s">
        <v>171</v>
      </c>
      <c r="F111" t="s">
        <v>25</v>
      </c>
      <c r="G111" t="s">
        <v>1034</v>
      </c>
      <c r="H111" t="s">
        <v>1035</v>
      </c>
      <c r="I111" t="s">
        <v>1033</v>
      </c>
      <c r="J111" t="s">
        <v>171</v>
      </c>
      <c r="K111" t="s">
        <v>25</v>
      </c>
      <c r="L111" t="s">
        <v>1036</v>
      </c>
      <c r="M111" t="s">
        <v>1037</v>
      </c>
      <c r="N111" t="s">
        <v>1038</v>
      </c>
      <c r="O111" t="s">
        <v>1033</v>
      </c>
      <c r="P111" t="s">
        <v>171</v>
      </c>
      <c r="Q111" t="s">
        <v>25</v>
      </c>
      <c r="R111" t="s">
        <v>1036</v>
      </c>
      <c r="S111" t="s">
        <v>188</v>
      </c>
      <c r="T111" t="s">
        <v>1039</v>
      </c>
    </row>
    <row r="112" spans="1:20" hidden="1">
      <c r="A112" t="s">
        <v>1040</v>
      </c>
      <c r="B112" t="s">
        <v>1041</v>
      </c>
      <c r="C112" t="s">
        <v>34</v>
      </c>
      <c r="D112" t="s">
        <v>1042</v>
      </c>
      <c r="E112" t="s">
        <v>1043</v>
      </c>
      <c r="F112" t="s">
        <v>25</v>
      </c>
      <c r="G112" t="s">
        <v>1044</v>
      </c>
      <c r="H112" t="s">
        <v>1045</v>
      </c>
      <c r="I112" t="s">
        <v>1042</v>
      </c>
      <c r="J112" t="s">
        <v>1043</v>
      </c>
      <c r="K112" t="s">
        <v>25</v>
      </c>
      <c r="L112" t="s">
        <v>1046</v>
      </c>
      <c r="M112" t="s">
        <v>1047</v>
      </c>
      <c r="N112" t="s">
        <v>1048</v>
      </c>
      <c r="O112" t="s">
        <v>1042</v>
      </c>
      <c r="P112" t="s">
        <v>1043</v>
      </c>
      <c r="Q112" t="s">
        <v>25</v>
      </c>
      <c r="R112" t="s">
        <v>1046</v>
      </c>
      <c r="S112" t="s">
        <v>74</v>
      </c>
      <c r="T112" t="s">
        <v>1049</v>
      </c>
    </row>
    <row r="113" spans="1:20" hidden="1">
      <c r="A113" t="s">
        <v>1050</v>
      </c>
      <c r="B113" t="s">
        <v>1051</v>
      </c>
      <c r="C113" t="s">
        <v>34</v>
      </c>
      <c r="D113" t="s">
        <v>1052</v>
      </c>
      <c r="E113" t="s">
        <v>650</v>
      </c>
      <c r="F113" t="s">
        <v>25</v>
      </c>
      <c r="G113" t="s">
        <v>1053</v>
      </c>
      <c r="H113" t="s">
        <v>1054</v>
      </c>
      <c r="I113" t="s">
        <v>1052</v>
      </c>
      <c r="J113" t="s">
        <v>650</v>
      </c>
      <c r="K113" t="s">
        <v>25</v>
      </c>
      <c r="L113" t="s">
        <v>1055</v>
      </c>
      <c r="M113" t="s">
        <v>1053</v>
      </c>
      <c r="N113" t="s">
        <v>1056</v>
      </c>
      <c r="O113" t="s">
        <v>1052</v>
      </c>
      <c r="P113" t="s">
        <v>650</v>
      </c>
      <c r="Q113" t="s">
        <v>25</v>
      </c>
      <c r="R113" t="s">
        <v>1055</v>
      </c>
      <c r="S113" t="s">
        <v>74</v>
      </c>
      <c r="T113" t="s">
        <v>1057</v>
      </c>
    </row>
    <row r="114" spans="1:20" hidden="1">
      <c r="A114" t="s">
        <v>1058</v>
      </c>
      <c r="B114" t="s">
        <v>1059</v>
      </c>
      <c r="C114" t="s">
        <v>34</v>
      </c>
      <c r="D114" t="s">
        <v>1060</v>
      </c>
      <c r="E114" t="s">
        <v>89</v>
      </c>
      <c r="F114" t="s">
        <v>25</v>
      </c>
      <c r="G114" t="s">
        <v>1061</v>
      </c>
      <c r="H114" t="s">
        <v>1062</v>
      </c>
      <c r="I114" t="s">
        <v>1060</v>
      </c>
      <c r="J114" t="s">
        <v>89</v>
      </c>
      <c r="K114" t="s">
        <v>25</v>
      </c>
      <c r="L114" t="s">
        <v>1063</v>
      </c>
      <c r="M114" t="s">
        <v>1061</v>
      </c>
      <c r="N114" t="s">
        <v>1064</v>
      </c>
      <c r="O114" t="s">
        <v>1060</v>
      </c>
      <c r="P114" t="s">
        <v>89</v>
      </c>
      <c r="Q114" t="s">
        <v>25</v>
      </c>
      <c r="R114" t="s">
        <v>1063</v>
      </c>
      <c r="S114" t="s">
        <v>74</v>
      </c>
      <c r="T114" t="s">
        <v>1065</v>
      </c>
    </row>
    <row r="115" spans="1:20" hidden="1">
      <c r="A115" t="s">
        <v>1066</v>
      </c>
      <c r="B115" t="s">
        <v>1067</v>
      </c>
      <c r="C115" t="s">
        <v>34</v>
      </c>
      <c r="D115" t="s">
        <v>1068</v>
      </c>
      <c r="E115" t="s">
        <v>223</v>
      </c>
      <c r="F115" t="s">
        <v>25</v>
      </c>
      <c r="G115" t="s">
        <v>1069</v>
      </c>
      <c r="H115" t="s">
        <v>1070</v>
      </c>
      <c r="I115" t="s">
        <v>1068</v>
      </c>
      <c r="J115" t="s">
        <v>223</v>
      </c>
      <c r="K115" t="s">
        <v>25</v>
      </c>
      <c r="L115" t="s">
        <v>1071</v>
      </c>
      <c r="M115" t="s">
        <v>1072</v>
      </c>
      <c r="N115" t="s">
        <v>1073</v>
      </c>
      <c r="O115" t="s">
        <v>1068</v>
      </c>
      <c r="P115" t="s">
        <v>223</v>
      </c>
      <c r="Q115" t="s">
        <v>25</v>
      </c>
      <c r="R115" t="s">
        <v>1074</v>
      </c>
      <c r="S115" t="s">
        <v>188</v>
      </c>
      <c r="T115" t="s">
        <v>1075</v>
      </c>
    </row>
    <row r="116" spans="1:20" hidden="1">
      <c r="A116" t="s">
        <v>1076</v>
      </c>
      <c r="B116" t="s">
        <v>1077</v>
      </c>
      <c r="C116" t="s">
        <v>34</v>
      </c>
      <c r="D116" t="s">
        <v>1078</v>
      </c>
      <c r="E116" t="s">
        <v>1043</v>
      </c>
      <c r="F116" t="s">
        <v>25</v>
      </c>
      <c r="G116" t="s">
        <v>1079</v>
      </c>
      <c r="H116" t="s">
        <v>1080</v>
      </c>
      <c r="I116" t="s">
        <v>1078</v>
      </c>
      <c r="J116" t="s">
        <v>1043</v>
      </c>
      <c r="K116" t="s">
        <v>25</v>
      </c>
      <c r="L116" t="s">
        <v>1081</v>
      </c>
      <c r="M116" t="s">
        <v>1079</v>
      </c>
      <c r="N116" t="s">
        <v>1082</v>
      </c>
      <c r="O116" t="s">
        <v>1078</v>
      </c>
      <c r="P116" t="s">
        <v>1043</v>
      </c>
      <c r="Q116" t="s">
        <v>25</v>
      </c>
      <c r="R116" t="s">
        <v>1081</v>
      </c>
      <c r="S116" t="s">
        <v>188</v>
      </c>
      <c r="T116" t="s">
        <v>711</v>
      </c>
    </row>
    <row r="117" spans="1:20" hidden="1">
      <c r="A117" t="s">
        <v>1083</v>
      </c>
      <c r="B117" t="s">
        <v>1084</v>
      </c>
      <c r="C117" t="s">
        <v>34</v>
      </c>
      <c r="D117" t="s">
        <v>1085</v>
      </c>
      <c r="E117" t="s">
        <v>36</v>
      </c>
      <c r="F117" t="s">
        <v>25</v>
      </c>
      <c r="G117" t="s">
        <v>1086</v>
      </c>
      <c r="H117" t="s">
        <v>1087</v>
      </c>
      <c r="I117" t="s">
        <v>1085</v>
      </c>
      <c r="J117" t="s">
        <v>36</v>
      </c>
      <c r="K117" t="s">
        <v>25</v>
      </c>
      <c r="L117" t="s">
        <v>1088</v>
      </c>
      <c r="M117" t="s">
        <v>1086</v>
      </c>
      <c r="N117" t="s">
        <v>1089</v>
      </c>
      <c r="O117" t="s">
        <v>1085</v>
      </c>
      <c r="P117" t="s">
        <v>36</v>
      </c>
      <c r="Q117" t="s">
        <v>25</v>
      </c>
      <c r="R117" t="s">
        <v>1088</v>
      </c>
      <c r="S117" t="s">
        <v>188</v>
      </c>
      <c r="T117" t="s">
        <v>711</v>
      </c>
    </row>
    <row r="118" spans="1:20" hidden="1">
      <c r="A118" t="s">
        <v>1090</v>
      </c>
      <c r="B118" t="s">
        <v>1091</v>
      </c>
      <c r="C118" t="s">
        <v>34</v>
      </c>
      <c r="D118" t="s">
        <v>1092</v>
      </c>
      <c r="E118" t="s">
        <v>650</v>
      </c>
      <c r="F118" t="s">
        <v>25</v>
      </c>
      <c r="G118" t="s">
        <v>1093</v>
      </c>
      <c r="H118" t="s">
        <v>1094</v>
      </c>
      <c r="I118" t="s">
        <v>1095</v>
      </c>
      <c r="J118" t="s">
        <v>650</v>
      </c>
      <c r="K118" t="s">
        <v>25</v>
      </c>
      <c r="L118" t="s">
        <v>1096</v>
      </c>
      <c r="M118" t="s">
        <v>1097</v>
      </c>
      <c r="N118" t="s">
        <v>1098</v>
      </c>
      <c r="O118" t="s">
        <v>1092</v>
      </c>
      <c r="P118" t="s">
        <v>650</v>
      </c>
      <c r="Q118" t="s">
        <v>25</v>
      </c>
      <c r="R118" t="s">
        <v>1096</v>
      </c>
      <c r="S118" t="s">
        <v>74</v>
      </c>
      <c r="T118" t="s">
        <v>1099</v>
      </c>
    </row>
    <row r="119" spans="1:20" hidden="1">
      <c r="A119" t="s">
        <v>1100</v>
      </c>
      <c r="B119" t="s">
        <v>1101</v>
      </c>
      <c r="C119" t="s">
        <v>34</v>
      </c>
      <c r="D119" t="s">
        <v>1102</v>
      </c>
      <c r="E119" t="s">
        <v>1103</v>
      </c>
      <c r="F119" t="s">
        <v>1104</v>
      </c>
      <c r="G119" t="s">
        <v>1105</v>
      </c>
      <c r="H119" t="s">
        <v>1106</v>
      </c>
      <c r="I119" t="s">
        <v>1102</v>
      </c>
      <c r="J119" t="s">
        <v>1103</v>
      </c>
      <c r="K119" t="s">
        <v>1104</v>
      </c>
      <c r="L119" t="s">
        <v>1107</v>
      </c>
      <c r="M119" t="s">
        <v>1108</v>
      </c>
      <c r="N119" t="s">
        <v>1109</v>
      </c>
      <c r="O119" t="s">
        <v>1102</v>
      </c>
      <c r="P119" t="s">
        <v>1103</v>
      </c>
      <c r="Q119" t="s">
        <v>1104</v>
      </c>
      <c r="R119" t="s">
        <v>1107</v>
      </c>
      <c r="S119" t="s">
        <v>188</v>
      </c>
      <c r="T119" t="s">
        <v>1110</v>
      </c>
    </row>
    <row r="120" spans="1:20" hidden="1">
      <c r="A120" t="s">
        <v>1111</v>
      </c>
      <c r="B120" t="s">
        <v>1112</v>
      </c>
      <c r="C120" t="s">
        <v>34</v>
      </c>
      <c r="D120" t="s">
        <v>1113</v>
      </c>
      <c r="E120" t="s">
        <v>1114</v>
      </c>
      <c r="F120" t="s">
        <v>1115</v>
      </c>
      <c r="G120" t="s">
        <v>1116</v>
      </c>
      <c r="H120" t="s">
        <v>1117</v>
      </c>
      <c r="I120" t="s">
        <v>1113</v>
      </c>
      <c r="J120" t="s">
        <v>1114</v>
      </c>
      <c r="K120" t="s">
        <v>1115</v>
      </c>
      <c r="L120" t="s">
        <v>1118</v>
      </c>
      <c r="M120" t="s">
        <v>1119</v>
      </c>
      <c r="N120" t="s">
        <v>1120</v>
      </c>
      <c r="O120" t="s">
        <v>1113</v>
      </c>
      <c r="P120" t="s">
        <v>1114</v>
      </c>
      <c r="Q120" t="s">
        <v>1115</v>
      </c>
      <c r="R120" t="s">
        <v>1118</v>
      </c>
      <c r="S120" t="s">
        <v>188</v>
      </c>
      <c r="T120" t="s">
        <v>1121</v>
      </c>
    </row>
    <row r="121" spans="1:20" hidden="1">
      <c r="A121" t="s">
        <v>1122</v>
      </c>
      <c r="B121" t="s">
        <v>1123</v>
      </c>
      <c r="C121" t="s">
        <v>34</v>
      </c>
      <c r="D121" t="s">
        <v>1124</v>
      </c>
      <c r="E121" t="s">
        <v>1125</v>
      </c>
      <c r="F121" t="s">
        <v>1115</v>
      </c>
      <c r="G121" t="s">
        <v>1126</v>
      </c>
      <c r="H121" t="s">
        <v>1127</v>
      </c>
      <c r="I121" t="s">
        <v>1124</v>
      </c>
      <c r="J121" t="s">
        <v>1125</v>
      </c>
      <c r="K121" t="s">
        <v>1115</v>
      </c>
      <c r="L121" t="s">
        <v>1128</v>
      </c>
      <c r="M121" t="s">
        <v>1129</v>
      </c>
      <c r="N121" t="s">
        <v>1130</v>
      </c>
      <c r="O121" t="s">
        <v>1124</v>
      </c>
      <c r="P121" t="s">
        <v>1125</v>
      </c>
      <c r="Q121" t="s">
        <v>1115</v>
      </c>
      <c r="R121" t="s">
        <v>1128</v>
      </c>
      <c r="S121" t="s">
        <v>74</v>
      </c>
      <c r="T121" t="s">
        <v>1131</v>
      </c>
    </row>
    <row r="122" spans="1:20" hidden="1">
      <c r="A122" t="s">
        <v>1132</v>
      </c>
      <c r="B122" t="s">
        <v>1133</v>
      </c>
      <c r="C122" t="s">
        <v>34</v>
      </c>
      <c r="D122" t="s">
        <v>1134</v>
      </c>
      <c r="E122" t="s">
        <v>1135</v>
      </c>
      <c r="F122" t="s">
        <v>1136</v>
      </c>
      <c r="G122" t="s">
        <v>1137</v>
      </c>
      <c r="H122" t="s">
        <v>1138</v>
      </c>
      <c r="I122" t="s">
        <v>1134</v>
      </c>
      <c r="J122" t="s">
        <v>1135</v>
      </c>
      <c r="K122" t="s">
        <v>1136</v>
      </c>
      <c r="L122" t="s">
        <v>1139</v>
      </c>
      <c r="M122" t="s">
        <v>1140</v>
      </c>
      <c r="O122" t="s">
        <v>1134</v>
      </c>
      <c r="P122" t="s">
        <v>1135</v>
      </c>
      <c r="Q122" t="s">
        <v>1136</v>
      </c>
      <c r="R122" t="s">
        <v>1139</v>
      </c>
      <c r="S122" t="s">
        <v>124</v>
      </c>
      <c r="T122" t="s">
        <v>1141</v>
      </c>
    </row>
    <row r="123" spans="1:20" hidden="1">
      <c r="A123" t="s">
        <v>1142</v>
      </c>
      <c r="B123" t="s">
        <v>1143</v>
      </c>
      <c r="C123" t="s">
        <v>34</v>
      </c>
      <c r="D123" t="s">
        <v>1144</v>
      </c>
      <c r="E123" t="s">
        <v>1145</v>
      </c>
      <c r="F123" t="s">
        <v>1146</v>
      </c>
      <c r="G123" t="s">
        <v>1147</v>
      </c>
      <c r="H123" t="s">
        <v>1148</v>
      </c>
      <c r="I123" t="s">
        <v>1149</v>
      </c>
      <c r="J123" t="s">
        <v>1145</v>
      </c>
      <c r="K123" t="s">
        <v>1146</v>
      </c>
      <c r="L123" t="s">
        <v>1139</v>
      </c>
      <c r="M123" t="s">
        <v>1150</v>
      </c>
      <c r="N123" t="s">
        <v>1151</v>
      </c>
      <c r="O123" t="s">
        <v>1149</v>
      </c>
      <c r="P123" t="s">
        <v>1145</v>
      </c>
      <c r="Q123" t="s">
        <v>1146</v>
      </c>
      <c r="R123" t="s">
        <v>1152</v>
      </c>
      <c r="S123" t="s">
        <v>74</v>
      </c>
      <c r="T123" t="s">
        <v>1153</v>
      </c>
    </row>
    <row r="124" spans="1:20" hidden="1">
      <c r="A124" t="s">
        <v>1154</v>
      </c>
      <c r="B124" t="s">
        <v>1155</v>
      </c>
      <c r="C124" t="s">
        <v>34</v>
      </c>
      <c r="D124" t="s">
        <v>1156</v>
      </c>
      <c r="E124" t="s">
        <v>1146</v>
      </c>
      <c r="F124" t="s">
        <v>1146</v>
      </c>
      <c r="G124" t="s">
        <v>1157</v>
      </c>
      <c r="H124" t="s">
        <v>1158</v>
      </c>
      <c r="I124" t="s">
        <v>1156</v>
      </c>
      <c r="J124" t="s">
        <v>1146</v>
      </c>
      <c r="K124" t="s">
        <v>1146</v>
      </c>
      <c r="L124" t="s">
        <v>1159</v>
      </c>
      <c r="M124" t="s">
        <v>1160</v>
      </c>
      <c r="N124" t="s">
        <v>1161</v>
      </c>
      <c r="O124" t="s">
        <v>1156</v>
      </c>
      <c r="P124" t="s">
        <v>1146</v>
      </c>
      <c r="Q124" t="s">
        <v>1146</v>
      </c>
      <c r="R124" t="s">
        <v>1159</v>
      </c>
      <c r="S124" t="s">
        <v>124</v>
      </c>
      <c r="T124" t="s">
        <v>167</v>
      </c>
    </row>
    <row r="125" spans="1:20" hidden="1">
      <c r="A125" t="s">
        <v>1162</v>
      </c>
      <c r="B125" t="s">
        <v>1163</v>
      </c>
      <c r="C125" t="s">
        <v>34</v>
      </c>
      <c r="D125" t="s">
        <v>1164</v>
      </c>
      <c r="E125" t="s">
        <v>1165</v>
      </c>
      <c r="F125" t="s">
        <v>1005</v>
      </c>
      <c r="G125" t="s">
        <v>1166</v>
      </c>
      <c r="H125" t="s">
        <v>1167</v>
      </c>
      <c r="I125" t="s">
        <v>1164</v>
      </c>
      <c r="J125" t="s">
        <v>1165</v>
      </c>
      <c r="K125" t="s">
        <v>1005</v>
      </c>
      <c r="L125" t="s">
        <v>1168</v>
      </c>
      <c r="M125" t="s">
        <v>1166</v>
      </c>
      <c r="N125" t="s">
        <v>1169</v>
      </c>
      <c r="O125" t="s">
        <v>1164</v>
      </c>
      <c r="P125" t="s">
        <v>1165</v>
      </c>
      <c r="Q125" t="s">
        <v>1005</v>
      </c>
      <c r="R125" t="s">
        <v>1168</v>
      </c>
      <c r="S125" t="s">
        <v>74</v>
      </c>
      <c r="T125" t="s">
        <v>1170</v>
      </c>
    </row>
    <row r="126" spans="1:20" hidden="1">
      <c r="A126" t="s">
        <v>1171</v>
      </c>
      <c r="B126" t="s">
        <v>1172</v>
      </c>
      <c r="C126" t="s">
        <v>34</v>
      </c>
      <c r="D126" t="s">
        <v>1173</v>
      </c>
      <c r="E126" t="s">
        <v>1005</v>
      </c>
      <c r="F126" t="s">
        <v>1005</v>
      </c>
      <c r="G126" t="s">
        <v>1174</v>
      </c>
      <c r="H126" t="s">
        <v>1175</v>
      </c>
      <c r="I126" t="s">
        <v>1173</v>
      </c>
      <c r="J126" t="s">
        <v>1005</v>
      </c>
      <c r="K126" t="s">
        <v>1005</v>
      </c>
      <c r="L126" t="s">
        <v>1176</v>
      </c>
      <c r="M126" t="s">
        <v>1174</v>
      </c>
      <c r="N126" t="s">
        <v>1177</v>
      </c>
      <c r="O126" t="s">
        <v>1173</v>
      </c>
      <c r="P126" t="s">
        <v>1005</v>
      </c>
      <c r="Q126" t="s">
        <v>1005</v>
      </c>
      <c r="R126" t="s">
        <v>1176</v>
      </c>
      <c r="S126" t="s">
        <v>74</v>
      </c>
      <c r="T126" t="s">
        <v>1178</v>
      </c>
    </row>
    <row r="127" spans="1:20" hidden="1">
      <c r="A127" t="s">
        <v>1179</v>
      </c>
      <c r="B127" t="s">
        <v>1180</v>
      </c>
      <c r="C127" t="s">
        <v>34</v>
      </c>
      <c r="D127" t="s">
        <v>1181</v>
      </c>
      <c r="E127" t="s">
        <v>1005</v>
      </c>
      <c r="F127" t="s">
        <v>1005</v>
      </c>
      <c r="G127" t="s">
        <v>1182</v>
      </c>
      <c r="H127" t="s">
        <v>1183</v>
      </c>
      <c r="I127" t="s">
        <v>1181</v>
      </c>
      <c r="J127" t="s">
        <v>1005</v>
      </c>
      <c r="K127" t="s">
        <v>1005</v>
      </c>
      <c r="L127" t="s">
        <v>1184</v>
      </c>
      <c r="M127" t="s">
        <v>1185</v>
      </c>
      <c r="N127" t="s">
        <v>1186</v>
      </c>
      <c r="O127" t="s">
        <v>1181</v>
      </c>
      <c r="P127" t="s">
        <v>1005</v>
      </c>
      <c r="Q127" t="s">
        <v>1005</v>
      </c>
      <c r="R127" t="s">
        <v>1184</v>
      </c>
      <c r="S127" t="s">
        <v>188</v>
      </c>
      <c r="T127" t="s">
        <v>1187</v>
      </c>
    </row>
    <row r="128" spans="1:20" hidden="1">
      <c r="A128" t="s">
        <v>1188</v>
      </c>
      <c r="B128" t="s">
        <v>1189</v>
      </c>
      <c r="C128" t="s">
        <v>34</v>
      </c>
      <c r="D128" t="s">
        <v>1190</v>
      </c>
      <c r="E128" t="s">
        <v>1005</v>
      </c>
      <c r="F128" t="s">
        <v>1005</v>
      </c>
      <c r="G128" t="s">
        <v>1191</v>
      </c>
      <c r="H128" t="s">
        <v>1192</v>
      </c>
      <c r="I128" t="s">
        <v>1190</v>
      </c>
      <c r="J128" t="s">
        <v>1005</v>
      </c>
      <c r="K128" t="s">
        <v>1005</v>
      </c>
      <c r="L128" t="s">
        <v>1193</v>
      </c>
      <c r="M128" t="s">
        <v>1191</v>
      </c>
      <c r="N128" t="s">
        <v>1194</v>
      </c>
      <c r="O128" t="s">
        <v>1190</v>
      </c>
      <c r="P128" t="s">
        <v>1005</v>
      </c>
      <c r="Q128" t="s">
        <v>1005</v>
      </c>
      <c r="R128" t="s">
        <v>1193</v>
      </c>
      <c r="S128" t="s">
        <v>74</v>
      </c>
      <c r="T128" t="s">
        <v>1195</v>
      </c>
    </row>
    <row r="129" spans="1:20" hidden="1">
      <c r="A129" t="s">
        <v>1196</v>
      </c>
      <c r="B129" t="s">
        <v>1197</v>
      </c>
      <c r="C129" t="s">
        <v>34</v>
      </c>
      <c r="D129" t="s">
        <v>1198</v>
      </c>
      <c r="E129" t="s">
        <v>1005</v>
      </c>
      <c r="F129" t="s">
        <v>1005</v>
      </c>
      <c r="G129" t="s">
        <v>1199</v>
      </c>
      <c r="H129" t="s">
        <v>1200</v>
      </c>
      <c r="I129" t="s">
        <v>1198</v>
      </c>
      <c r="J129" t="s">
        <v>1005</v>
      </c>
      <c r="K129" t="s">
        <v>1005</v>
      </c>
      <c r="L129" t="s">
        <v>1201</v>
      </c>
      <c r="M129" t="s">
        <v>1202</v>
      </c>
      <c r="N129" t="s">
        <v>1203</v>
      </c>
      <c r="O129" t="s">
        <v>1198</v>
      </c>
      <c r="P129" t="s">
        <v>1005</v>
      </c>
      <c r="Q129" t="s">
        <v>1005</v>
      </c>
      <c r="R129" t="s">
        <v>1201</v>
      </c>
      <c r="S129" t="s">
        <v>74</v>
      </c>
      <c r="T129" t="s">
        <v>1204</v>
      </c>
    </row>
    <row r="130" spans="1:20" hidden="1">
      <c r="A130" t="s">
        <v>1205</v>
      </c>
      <c r="B130" t="s">
        <v>1206</v>
      </c>
      <c r="C130" t="s">
        <v>34</v>
      </c>
      <c r="D130" t="s">
        <v>1207</v>
      </c>
      <c r="E130" t="s">
        <v>1208</v>
      </c>
      <c r="F130" t="s">
        <v>1005</v>
      </c>
      <c r="G130" t="s">
        <v>1209</v>
      </c>
      <c r="H130" t="s">
        <v>1210</v>
      </c>
      <c r="I130" t="s">
        <v>1207</v>
      </c>
      <c r="J130" t="s">
        <v>1208</v>
      </c>
      <c r="K130" t="s">
        <v>1005</v>
      </c>
      <c r="L130" t="s">
        <v>1211</v>
      </c>
      <c r="M130" t="s">
        <v>1209</v>
      </c>
      <c r="N130" t="s">
        <v>1212</v>
      </c>
      <c r="O130" t="s">
        <v>1207</v>
      </c>
      <c r="P130" t="s">
        <v>1208</v>
      </c>
      <c r="Q130" t="s">
        <v>1005</v>
      </c>
      <c r="R130" t="s">
        <v>1211</v>
      </c>
      <c r="S130" t="s">
        <v>74</v>
      </c>
      <c r="T130" t="s">
        <v>1213</v>
      </c>
    </row>
    <row r="131" spans="1:20" hidden="1">
      <c r="A131" t="s">
        <v>1214</v>
      </c>
      <c r="B131" t="s">
        <v>1215</v>
      </c>
      <c r="C131" t="s">
        <v>34</v>
      </c>
      <c r="D131" t="s">
        <v>1216</v>
      </c>
      <c r="E131" t="s">
        <v>1217</v>
      </c>
      <c r="F131" t="s">
        <v>1005</v>
      </c>
      <c r="G131" t="s">
        <v>1218</v>
      </c>
      <c r="H131" t="s">
        <v>1219</v>
      </c>
      <c r="I131" t="s">
        <v>1216</v>
      </c>
      <c r="J131" t="s">
        <v>1217</v>
      </c>
      <c r="K131" t="s">
        <v>1005</v>
      </c>
      <c r="L131" t="s">
        <v>1220</v>
      </c>
      <c r="M131" t="s">
        <v>1218</v>
      </c>
      <c r="N131" t="s">
        <v>1221</v>
      </c>
      <c r="O131" t="s">
        <v>1216</v>
      </c>
      <c r="P131" t="s">
        <v>1217</v>
      </c>
      <c r="Q131" t="s">
        <v>1005</v>
      </c>
      <c r="R131" t="s">
        <v>1220</v>
      </c>
      <c r="S131" t="s">
        <v>188</v>
      </c>
      <c r="T131" t="s">
        <v>1222</v>
      </c>
    </row>
    <row r="132" spans="1:20" hidden="1">
      <c r="A132" t="s">
        <v>1223</v>
      </c>
      <c r="B132" t="s">
        <v>1224</v>
      </c>
      <c r="C132" t="s">
        <v>34</v>
      </c>
      <c r="D132" t="s">
        <v>1225</v>
      </c>
      <c r="E132" t="s">
        <v>1226</v>
      </c>
      <c r="F132" t="s">
        <v>1005</v>
      </c>
      <c r="G132" t="s">
        <v>1227</v>
      </c>
      <c r="H132" t="s">
        <v>1228</v>
      </c>
      <c r="I132" t="s">
        <v>1225</v>
      </c>
      <c r="J132" t="s">
        <v>1226</v>
      </c>
      <c r="K132" t="s">
        <v>1005</v>
      </c>
      <c r="L132" t="s">
        <v>1229</v>
      </c>
      <c r="M132" t="s">
        <v>1230</v>
      </c>
      <c r="N132" t="s">
        <v>1231</v>
      </c>
      <c r="O132" t="s">
        <v>1225</v>
      </c>
      <c r="P132" t="s">
        <v>1226</v>
      </c>
      <c r="Q132" t="s">
        <v>1005</v>
      </c>
      <c r="R132" t="s">
        <v>1229</v>
      </c>
      <c r="S132" t="s">
        <v>74</v>
      </c>
      <c r="T132" t="s">
        <v>1232</v>
      </c>
    </row>
    <row r="133" spans="1:20" hidden="1">
      <c r="A133" t="s">
        <v>1233</v>
      </c>
      <c r="B133" t="s">
        <v>1234</v>
      </c>
      <c r="C133" t="s">
        <v>34</v>
      </c>
      <c r="D133" t="s">
        <v>1235</v>
      </c>
      <c r="E133" t="s">
        <v>1236</v>
      </c>
      <c r="F133" t="s">
        <v>1237</v>
      </c>
      <c r="G133" t="s">
        <v>1238</v>
      </c>
      <c r="H133" t="s">
        <v>1239</v>
      </c>
      <c r="I133" t="s">
        <v>1235</v>
      </c>
      <c r="J133" t="s">
        <v>1236</v>
      </c>
      <c r="K133" t="s">
        <v>1237</v>
      </c>
      <c r="L133" t="s">
        <v>1240</v>
      </c>
      <c r="M133" t="s">
        <v>1238</v>
      </c>
      <c r="N133" t="s">
        <v>1241</v>
      </c>
      <c r="O133" t="s">
        <v>1235</v>
      </c>
      <c r="P133" t="s">
        <v>1236</v>
      </c>
      <c r="Q133" t="s">
        <v>1237</v>
      </c>
      <c r="R133" t="s">
        <v>1240</v>
      </c>
      <c r="S133" t="s">
        <v>74</v>
      </c>
      <c r="T133" t="s">
        <v>1242</v>
      </c>
    </row>
    <row r="134" spans="1:20" hidden="1">
      <c r="A134" t="s">
        <v>1243</v>
      </c>
      <c r="B134" t="s">
        <v>1244</v>
      </c>
      <c r="C134" t="s">
        <v>34</v>
      </c>
      <c r="D134" t="s">
        <v>1245</v>
      </c>
      <c r="E134" t="s">
        <v>1246</v>
      </c>
      <c r="F134" t="s">
        <v>1247</v>
      </c>
      <c r="G134" t="s">
        <v>1248</v>
      </c>
      <c r="H134" t="s">
        <v>1249</v>
      </c>
      <c r="I134" t="s">
        <v>1245</v>
      </c>
      <c r="J134" t="s">
        <v>1246</v>
      </c>
      <c r="K134" t="s">
        <v>1247</v>
      </c>
      <c r="L134" t="s">
        <v>1250</v>
      </c>
      <c r="M134" t="s">
        <v>1251</v>
      </c>
      <c r="N134" t="s">
        <v>1252</v>
      </c>
      <c r="O134" t="s">
        <v>1245</v>
      </c>
      <c r="P134" t="s">
        <v>1246</v>
      </c>
      <c r="Q134" t="s">
        <v>1247</v>
      </c>
      <c r="R134" t="s">
        <v>1250</v>
      </c>
      <c r="S134" t="s">
        <v>188</v>
      </c>
      <c r="T134" t="s">
        <v>646</v>
      </c>
    </row>
    <row r="135" spans="1:20" hidden="1">
      <c r="A135" t="s">
        <v>1253</v>
      </c>
      <c r="B135" t="s">
        <v>1254</v>
      </c>
      <c r="C135" t="s">
        <v>22</v>
      </c>
      <c r="D135" t="s">
        <v>1255</v>
      </c>
      <c r="E135" t="s">
        <v>1246</v>
      </c>
      <c r="F135" t="s">
        <v>1247</v>
      </c>
      <c r="G135" t="s">
        <v>1256</v>
      </c>
      <c r="H135" t="s">
        <v>1257</v>
      </c>
      <c r="I135" t="s">
        <v>1255</v>
      </c>
      <c r="J135" t="s">
        <v>1246</v>
      </c>
      <c r="K135" t="s">
        <v>1247</v>
      </c>
      <c r="L135" t="s">
        <v>1258</v>
      </c>
      <c r="M135" t="s">
        <v>1256</v>
      </c>
      <c r="N135" t="s">
        <v>1259</v>
      </c>
      <c r="O135" t="s">
        <v>1255</v>
      </c>
      <c r="P135" t="s">
        <v>1246</v>
      </c>
      <c r="Q135" t="s">
        <v>1247</v>
      </c>
      <c r="R135" t="s">
        <v>1258</v>
      </c>
      <c r="S135" t="s">
        <v>188</v>
      </c>
      <c r="T135" t="s">
        <v>1260</v>
      </c>
    </row>
    <row r="136" spans="1:20" hidden="1">
      <c r="A136" t="s">
        <v>1261</v>
      </c>
      <c r="B136" t="s">
        <v>1262</v>
      </c>
      <c r="C136" t="s">
        <v>34</v>
      </c>
      <c r="D136" t="s">
        <v>1263</v>
      </c>
      <c r="E136" t="s">
        <v>1246</v>
      </c>
      <c r="F136" t="s">
        <v>1247</v>
      </c>
      <c r="G136" t="s">
        <v>1264</v>
      </c>
      <c r="H136" t="s">
        <v>1265</v>
      </c>
      <c r="I136" t="s">
        <v>1263</v>
      </c>
      <c r="J136" t="s">
        <v>1246</v>
      </c>
      <c r="K136" t="s">
        <v>1247</v>
      </c>
      <c r="L136" t="s">
        <v>1266</v>
      </c>
      <c r="M136" t="s">
        <v>1267</v>
      </c>
      <c r="N136" t="s">
        <v>1268</v>
      </c>
      <c r="O136" t="s">
        <v>1263</v>
      </c>
      <c r="P136" t="s">
        <v>1246</v>
      </c>
      <c r="Q136" t="s">
        <v>1247</v>
      </c>
      <c r="R136" t="s">
        <v>1266</v>
      </c>
      <c r="S136" t="s">
        <v>74</v>
      </c>
      <c r="T136" t="s">
        <v>1269</v>
      </c>
    </row>
    <row r="137" spans="1:20" hidden="1">
      <c r="A137" t="s">
        <v>1270</v>
      </c>
      <c r="B137" t="s">
        <v>1271</v>
      </c>
      <c r="C137" t="s">
        <v>34</v>
      </c>
      <c r="D137" t="s">
        <v>1272</v>
      </c>
      <c r="E137" t="s">
        <v>1273</v>
      </c>
      <c r="F137" t="s">
        <v>1247</v>
      </c>
      <c r="G137" t="s">
        <v>1274</v>
      </c>
      <c r="H137" t="s">
        <v>1275</v>
      </c>
      <c r="I137" t="s">
        <v>1272</v>
      </c>
      <c r="J137" t="s">
        <v>1273</v>
      </c>
      <c r="K137" t="s">
        <v>1247</v>
      </c>
      <c r="L137" t="s">
        <v>1276</v>
      </c>
      <c r="M137" t="s">
        <v>1277</v>
      </c>
      <c r="N137" t="s">
        <v>1278</v>
      </c>
      <c r="O137" t="s">
        <v>1272</v>
      </c>
      <c r="P137" t="s">
        <v>1273</v>
      </c>
      <c r="Q137" t="s">
        <v>1247</v>
      </c>
      <c r="R137" t="s">
        <v>1276</v>
      </c>
      <c r="S137" t="s">
        <v>74</v>
      </c>
      <c r="T137" t="s">
        <v>1279</v>
      </c>
    </row>
    <row r="138" spans="1:20" hidden="1">
      <c r="A138" t="s">
        <v>1280</v>
      </c>
      <c r="B138" t="s">
        <v>1281</v>
      </c>
      <c r="C138" t="s">
        <v>34</v>
      </c>
      <c r="D138" t="s">
        <v>1282</v>
      </c>
      <c r="E138" t="s">
        <v>1283</v>
      </c>
      <c r="F138" t="s">
        <v>1284</v>
      </c>
      <c r="G138" t="s">
        <v>1285</v>
      </c>
      <c r="H138" t="s">
        <v>1286</v>
      </c>
      <c r="I138" t="s">
        <v>1282</v>
      </c>
      <c r="J138" t="s">
        <v>1283</v>
      </c>
      <c r="K138" t="s">
        <v>1284</v>
      </c>
      <c r="L138" t="s">
        <v>1287</v>
      </c>
      <c r="M138" t="s">
        <v>1288</v>
      </c>
      <c r="N138" t="s">
        <v>1289</v>
      </c>
      <c r="O138" t="s">
        <v>1282</v>
      </c>
      <c r="P138" t="s">
        <v>1283</v>
      </c>
      <c r="Q138" t="s">
        <v>1284</v>
      </c>
      <c r="R138" t="s">
        <v>1287</v>
      </c>
      <c r="S138" t="s">
        <v>74</v>
      </c>
      <c r="T138" t="s">
        <v>1290</v>
      </c>
    </row>
    <row r="139" spans="1:20" hidden="1">
      <c r="A139" t="s">
        <v>1291</v>
      </c>
      <c r="B139" t="s">
        <v>1292</v>
      </c>
      <c r="C139" t="s">
        <v>34</v>
      </c>
      <c r="D139" t="s">
        <v>1293</v>
      </c>
      <c r="E139" t="s">
        <v>1283</v>
      </c>
      <c r="F139" t="s">
        <v>1284</v>
      </c>
      <c r="G139" t="s">
        <v>1294</v>
      </c>
      <c r="H139" t="s">
        <v>1295</v>
      </c>
      <c r="I139" t="s">
        <v>1293</v>
      </c>
      <c r="J139" t="s">
        <v>1283</v>
      </c>
      <c r="K139" t="s">
        <v>1284</v>
      </c>
      <c r="L139" t="s">
        <v>1296</v>
      </c>
      <c r="M139" t="s">
        <v>1294</v>
      </c>
      <c r="N139" t="s">
        <v>1297</v>
      </c>
      <c r="O139" t="s">
        <v>1293</v>
      </c>
      <c r="P139" t="s">
        <v>1283</v>
      </c>
      <c r="Q139" t="s">
        <v>1284</v>
      </c>
      <c r="R139" t="s">
        <v>1296</v>
      </c>
      <c r="S139" t="s">
        <v>188</v>
      </c>
      <c r="T139" t="s">
        <v>1298</v>
      </c>
    </row>
    <row r="140" spans="1:20" hidden="1">
      <c r="A140" t="s">
        <v>1299</v>
      </c>
      <c r="B140" t="s">
        <v>1300</v>
      </c>
      <c r="C140" t="s">
        <v>34</v>
      </c>
      <c r="D140" t="s">
        <v>1301</v>
      </c>
      <c r="E140" t="s">
        <v>1302</v>
      </c>
      <c r="F140" t="s">
        <v>1284</v>
      </c>
      <c r="G140" t="s">
        <v>1303</v>
      </c>
      <c r="H140" t="s">
        <v>1304</v>
      </c>
      <c r="I140" t="s">
        <v>1301</v>
      </c>
      <c r="J140" t="s">
        <v>1302</v>
      </c>
      <c r="K140" t="s">
        <v>1284</v>
      </c>
      <c r="L140" t="s">
        <v>1305</v>
      </c>
      <c r="M140" t="s">
        <v>1306</v>
      </c>
      <c r="N140" t="s">
        <v>1307</v>
      </c>
      <c r="O140" t="s">
        <v>1301</v>
      </c>
      <c r="P140" t="s">
        <v>1302</v>
      </c>
      <c r="Q140" t="s">
        <v>1284</v>
      </c>
      <c r="R140" t="s">
        <v>1305</v>
      </c>
      <c r="S140" t="s">
        <v>188</v>
      </c>
      <c r="T140" t="s">
        <v>1308</v>
      </c>
    </row>
    <row r="141" spans="1:20" hidden="1">
      <c r="A141" t="s">
        <v>1309</v>
      </c>
      <c r="B141" t="s">
        <v>1310</v>
      </c>
      <c r="C141" t="s">
        <v>34</v>
      </c>
      <c r="D141" t="s">
        <v>1311</v>
      </c>
      <c r="E141" t="s">
        <v>1312</v>
      </c>
      <c r="F141" t="s">
        <v>1284</v>
      </c>
      <c r="G141" t="s">
        <v>1313</v>
      </c>
      <c r="H141" t="s">
        <v>1314</v>
      </c>
      <c r="I141" t="s">
        <v>1311</v>
      </c>
      <c r="J141" t="s">
        <v>1312</v>
      </c>
      <c r="K141" t="s">
        <v>1284</v>
      </c>
      <c r="L141" t="s">
        <v>1315</v>
      </c>
      <c r="M141" t="s">
        <v>1313</v>
      </c>
      <c r="N141" t="s">
        <v>1316</v>
      </c>
      <c r="O141" t="s">
        <v>1311</v>
      </c>
      <c r="P141" t="s">
        <v>1312</v>
      </c>
      <c r="Q141" t="s">
        <v>1284</v>
      </c>
      <c r="R141" t="s">
        <v>1315</v>
      </c>
      <c r="S141" t="s">
        <v>124</v>
      </c>
      <c r="T141" t="s">
        <v>1317</v>
      </c>
    </row>
    <row r="142" spans="1:20" hidden="1">
      <c r="A142" t="s">
        <v>1318</v>
      </c>
      <c r="B142" t="s">
        <v>1319</v>
      </c>
      <c r="C142" t="s">
        <v>34</v>
      </c>
      <c r="D142" t="s">
        <v>1320</v>
      </c>
      <c r="E142" t="s">
        <v>1312</v>
      </c>
      <c r="F142" t="s">
        <v>1284</v>
      </c>
      <c r="G142" t="s">
        <v>1321</v>
      </c>
      <c r="H142" t="s">
        <v>1322</v>
      </c>
      <c r="I142" t="s">
        <v>1320</v>
      </c>
      <c r="J142" t="s">
        <v>1312</v>
      </c>
      <c r="K142" t="s">
        <v>1284</v>
      </c>
      <c r="L142" t="s">
        <v>1323</v>
      </c>
      <c r="M142" t="s">
        <v>1324</v>
      </c>
      <c r="N142" t="s">
        <v>1325</v>
      </c>
      <c r="O142" t="s">
        <v>1320</v>
      </c>
      <c r="P142" t="s">
        <v>1312</v>
      </c>
      <c r="Q142" t="s">
        <v>1284</v>
      </c>
      <c r="R142" t="s">
        <v>1323</v>
      </c>
      <c r="S142" t="s">
        <v>124</v>
      </c>
      <c r="T142" t="s">
        <v>1326</v>
      </c>
    </row>
    <row r="143" spans="1:20" hidden="1">
      <c r="A143" t="s">
        <v>1327</v>
      </c>
      <c r="B143" t="s">
        <v>1328</v>
      </c>
      <c r="C143" t="s">
        <v>22</v>
      </c>
      <c r="D143" t="s">
        <v>1329</v>
      </c>
      <c r="E143" t="s">
        <v>1283</v>
      </c>
      <c r="F143" t="s">
        <v>1284</v>
      </c>
      <c r="G143" t="s">
        <v>1330</v>
      </c>
      <c r="H143" t="s">
        <v>1331</v>
      </c>
      <c r="I143" t="s">
        <v>1329</v>
      </c>
      <c r="J143" t="s">
        <v>1283</v>
      </c>
      <c r="K143" t="s">
        <v>1284</v>
      </c>
      <c r="L143" t="s">
        <v>1332</v>
      </c>
      <c r="M143" t="s">
        <v>1333</v>
      </c>
      <c r="N143" t="s">
        <v>1334</v>
      </c>
      <c r="O143" t="s">
        <v>1329</v>
      </c>
      <c r="P143" t="s">
        <v>1283</v>
      </c>
      <c r="Q143" t="s">
        <v>1284</v>
      </c>
      <c r="R143" t="s">
        <v>1332</v>
      </c>
      <c r="S143" t="s">
        <v>124</v>
      </c>
      <c r="T143" t="s">
        <v>1335</v>
      </c>
    </row>
    <row r="144" spans="1:20" hidden="1">
      <c r="A144" t="s">
        <v>220</v>
      </c>
      <c r="B144" t="s">
        <v>1336</v>
      </c>
      <c r="C144" t="s">
        <v>34</v>
      </c>
      <c r="D144" t="s">
        <v>1337</v>
      </c>
      <c r="E144" t="s">
        <v>1283</v>
      </c>
      <c r="F144" t="s">
        <v>1284</v>
      </c>
      <c r="G144" t="s">
        <v>1338</v>
      </c>
      <c r="H144" t="s">
        <v>1339</v>
      </c>
      <c r="I144" t="s">
        <v>1337</v>
      </c>
      <c r="J144" t="s">
        <v>1283</v>
      </c>
      <c r="K144" t="s">
        <v>1284</v>
      </c>
      <c r="L144" t="s">
        <v>1340</v>
      </c>
      <c r="M144" t="s">
        <v>1341</v>
      </c>
      <c r="N144" t="s">
        <v>1342</v>
      </c>
      <c r="O144" t="s">
        <v>1337</v>
      </c>
      <c r="P144" t="s">
        <v>1283</v>
      </c>
      <c r="Q144" t="s">
        <v>1284</v>
      </c>
      <c r="R144" t="s">
        <v>1340</v>
      </c>
      <c r="S144" t="s">
        <v>124</v>
      </c>
      <c r="T144" t="s">
        <v>711</v>
      </c>
    </row>
    <row r="145" spans="1:20" hidden="1">
      <c r="A145" t="s">
        <v>1343</v>
      </c>
      <c r="B145" t="s">
        <v>1344</v>
      </c>
      <c r="C145" t="s">
        <v>34</v>
      </c>
      <c r="D145" t="s">
        <v>1345</v>
      </c>
      <c r="E145" t="s">
        <v>1312</v>
      </c>
      <c r="F145" t="s">
        <v>1284</v>
      </c>
      <c r="G145" t="s">
        <v>1346</v>
      </c>
      <c r="H145" t="s">
        <v>1347</v>
      </c>
      <c r="I145" t="s">
        <v>1345</v>
      </c>
      <c r="J145" t="s">
        <v>1312</v>
      </c>
      <c r="K145" t="s">
        <v>1284</v>
      </c>
      <c r="L145" t="s">
        <v>1348</v>
      </c>
      <c r="M145" t="s">
        <v>1349</v>
      </c>
      <c r="N145" t="s">
        <v>1350</v>
      </c>
      <c r="O145" t="s">
        <v>1345</v>
      </c>
      <c r="P145" t="s">
        <v>1312</v>
      </c>
      <c r="Q145" t="s">
        <v>1284</v>
      </c>
      <c r="R145" t="s">
        <v>1348</v>
      </c>
      <c r="S145" t="s">
        <v>188</v>
      </c>
      <c r="T145" t="s">
        <v>1351</v>
      </c>
    </row>
    <row r="146" spans="1:20" hidden="1">
      <c r="A146" t="s">
        <v>1352</v>
      </c>
      <c r="B146" t="s">
        <v>1353</v>
      </c>
      <c r="C146" t="s">
        <v>34</v>
      </c>
      <c r="D146" t="s">
        <v>1354</v>
      </c>
      <c r="E146" t="s">
        <v>1355</v>
      </c>
      <c r="F146" t="s">
        <v>1356</v>
      </c>
      <c r="G146" t="s">
        <v>1357</v>
      </c>
      <c r="H146" t="s">
        <v>1358</v>
      </c>
      <c r="I146" t="s">
        <v>1354</v>
      </c>
      <c r="J146" t="s">
        <v>1355</v>
      </c>
      <c r="K146" t="s">
        <v>1356</v>
      </c>
      <c r="L146" t="s">
        <v>1359</v>
      </c>
      <c r="M146" t="s">
        <v>1360</v>
      </c>
      <c r="N146" t="s">
        <v>1361</v>
      </c>
      <c r="O146" t="s">
        <v>1354</v>
      </c>
      <c r="P146" t="s">
        <v>1355</v>
      </c>
      <c r="Q146" t="s">
        <v>1356</v>
      </c>
      <c r="R146" t="s">
        <v>1359</v>
      </c>
      <c r="S146" t="s">
        <v>74</v>
      </c>
      <c r="T146" t="s">
        <v>1362</v>
      </c>
    </row>
    <row r="147" spans="1:20" hidden="1">
      <c r="A147" t="s">
        <v>1363</v>
      </c>
      <c r="B147" t="s">
        <v>1364</v>
      </c>
      <c r="C147" t="s">
        <v>34</v>
      </c>
      <c r="D147" t="s">
        <v>1365</v>
      </c>
      <c r="E147" t="s">
        <v>1366</v>
      </c>
      <c r="F147" t="s">
        <v>1356</v>
      </c>
      <c r="G147" t="s">
        <v>1367</v>
      </c>
      <c r="H147" t="s">
        <v>1368</v>
      </c>
      <c r="I147" t="s">
        <v>1365</v>
      </c>
      <c r="J147" t="s">
        <v>1366</v>
      </c>
      <c r="K147" t="s">
        <v>1356</v>
      </c>
      <c r="L147" t="s">
        <v>1369</v>
      </c>
      <c r="M147" t="s">
        <v>1370</v>
      </c>
      <c r="N147" t="s">
        <v>1371</v>
      </c>
      <c r="O147" t="s">
        <v>1365</v>
      </c>
      <c r="P147" t="s">
        <v>1366</v>
      </c>
      <c r="Q147" t="s">
        <v>1356</v>
      </c>
      <c r="R147" t="s">
        <v>1369</v>
      </c>
      <c r="S147" t="s">
        <v>74</v>
      </c>
      <c r="T147" t="s">
        <v>1372</v>
      </c>
    </row>
    <row r="148" spans="1:20" hidden="1">
      <c r="A148" t="s">
        <v>1373</v>
      </c>
      <c r="B148" t="s">
        <v>1374</v>
      </c>
      <c r="C148" t="s">
        <v>34</v>
      </c>
      <c r="D148" t="s">
        <v>1375</v>
      </c>
      <c r="E148" t="s">
        <v>1366</v>
      </c>
      <c r="F148" t="s">
        <v>1356</v>
      </c>
      <c r="G148" t="s">
        <v>1376</v>
      </c>
      <c r="H148" t="s">
        <v>1377</v>
      </c>
      <c r="I148" t="s">
        <v>1378</v>
      </c>
      <c r="J148" t="s">
        <v>1366</v>
      </c>
      <c r="K148" t="s">
        <v>1356</v>
      </c>
      <c r="L148" t="s">
        <v>1379</v>
      </c>
      <c r="M148" t="s">
        <v>1380</v>
      </c>
      <c r="N148" t="s">
        <v>1377</v>
      </c>
      <c r="O148" t="s">
        <v>1375</v>
      </c>
      <c r="P148" t="s">
        <v>1366</v>
      </c>
      <c r="Q148" t="s">
        <v>1356</v>
      </c>
      <c r="R148" t="s">
        <v>1379</v>
      </c>
      <c r="S148" t="s">
        <v>74</v>
      </c>
      <c r="T148" t="s">
        <v>1381</v>
      </c>
    </row>
    <row r="149" spans="1:20" hidden="1">
      <c r="A149" t="s">
        <v>1382</v>
      </c>
      <c r="B149" t="s">
        <v>1383</v>
      </c>
      <c r="C149" t="s">
        <v>34</v>
      </c>
      <c r="D149" t="s">
        <v>1384</v>
      </c>
      <c r="E149" t="s">
        <v>1385</v>
      </c>
      <c r="F149" t="s">
        <v>1386</v>
      </c>
      <c r="G149" t="s">
        <v>1387</v>
      </c>
      <c r="H149" t="s">
        <v>352</v>
      </c>
      <c r="I149" t="s">
        <v>1384</v>
      </c>
      <c r="J149" t="s">
        <v>1385</v>
      </c>
      <c r="K149" t="s">
        <v>1386</v>
      </c>
      <c r="L149" t="s">
        <v>1388</v>
      </c>
      <c r="M149" t="s">
        <v>1389</v>
      </c>
      <c r="N149" t="s">
        <v>1390</v>
      </c>
      <c r="O149" t="s">
        <v>1384</v>
      </c>
      <c r="P149" t="s">
        <v>1385</v>
      </c>
      <c r="Q149" t="s">
        <v>1386</v>
      </c>
      <c r="R149" t="s">
        <v>1388</v>
      </c>
      <c r="S149" t="s">
        <v>188</v>
      </c>
      <c r="T149" t="s">
        <v>1391</v>
      </c>
    </row>
    <row r="150" spans="1:20" hidden="1">
      <c r="A150" t="s">
        <v>1392</v>
      </c>
      <c r="B150" t="s">
        <v>1393</v>
      </c>
      <c r="C150" t="s">
        <v>34</v>
      </c>
      <c r="D150" t="s">
        <v>1394</v>
      </c>
      <c r="E150" t="s">
        <v>1395</v>
      </c>
      <c r="F150" t="s">
        <v>1396</v>
      </c>
      <c r="G150" t="s">
        <v>1397</v>
      </c>
      <c r="H150" t="s">
        <v>1398</v>
      </c>
      <c r="I150" t="s">
        <v>1394</v>
      </c>
      <c r="J150" t="s">
        <v>1395</v>
      </c>
      <c r="K150" t="s">
        <v>1396</v>
      </c>
      <c r="L150" t="s">
        <v>1399</v>
      </c>
      <c r="M150" t="s">
        <v>1400</v>
      </c>
      <c r="N150" t="s">
        <v>1401</v>
      </c>
      <c r="O150" t="s">
        <v>1394</v>
      </c>
      <c r="P150" t="s">
        <v>1395</v>
      </c>
      <c r="Q150" t="s">
        <v>1396</v>
      </c>
      <c r="R150" t="s">
        <v>1399</v>
      </c>
      <c r="S150" t="s">
        <v>188</v>
      </c>
      <c r="T150" t="s">
        <v>1402</v>
      </c>
    </row>
    <row r="151" spans="1:20" hidden="1">
      <c r="A151" t="s">
        <v>1403</v>
      </c>
      <c r="B151" t="s">
        <v>1404</v>
      </c>
      <c r="C151" t="s">
        <v>34</v>
      </c>
      <c r="D151" t="s">
        <v>1405</v>
      </c>
      <c r="E151" t="s">
        <v>1395</v>
      </c>
      <c r="F151" t="s">
        <v>1396</v>
      </c>
      <c r="G151" t="s">
        <v>1406</v>
      </c>
      <c r="H151" t="s">
        <v>1407</v>
      </c>
      <c r="I151" t="s">
        <v>1405</v>
      </c>
      <c r="J151" t="s">
        <v>1395</v>
      </c>
      <c r="K151" t="s">
        <v>1396</v>
      </c>
      <c r="L151" t="s">
        <v>1408</v>
      </c>
      <c r="M151" t="s">
        <v>1409</v>
      </c>
      <c r="N151" t="s">
        <v>1410</v>
      </c>
      <c r="O151" t="s">
        <v>1405</v>
      </c>
      <c r="P151" t="s">
        <v>1395</v>
      </c>
      <c r="Q151" t="s">
        <v>1396</v>
      </c>
      <c r="R151" t="s">
        <v>1408</v>
      </c>
      <c r="S151" t="s">
        <v>188</v>
      </c>
      <c r="T151" t="s">
        <v>646</v>
      </c>
    </row>
    <row r="152" spans="1:20" hidden="1">
      <c r="A152" t="s">
        <v>1411</v>
      </c>
      <c r="B152" t="s">
        <v>1412</v>
      </c>
      <c r="C152" t="s">
        <v>34</v>
      </c>
      <c r="D152" t="s">
        <v>1413</v>
      </c>
      <c r="E152" t="s">
        <v>89</v>
      </c>
      <c r="F152" t="s">
        <v>25</v>
      </c>
      <c r="G152" t="s">
        <v>1414</v>
      </c>
      <c r="H152" t="s">
        <v>1415</v>
      </c>
      <c r="I152" t="s">
        <v>1413</v>
      </c>
      <c r="J152" t="s">
        <v>89</v>
      </c>
      <c r="K152" t="s">
        <v>25</v>
      </c>
      <c r="L152" t="s">
        <v>1416</v>
      </c>
      <c r="M152" t="s">
        <v>1414</v>
      </c>
      <c r="N152" t="s">
        <v>1417</v>
      </c>
      <c r="O152" t="s">
        <v>1413</v>
      </c>
      <c r="P152" t="s">
        <v>89</v>
      </c>
      <c r="Q152" t="s">
        <v>25</v>
      </c>
      <c r="R152" t="s">
        <v>1416</v>
      </c>
      <c r="S152" t="s">
        <v>74</v>
      </c>
      <c r="T152" t="s">
        <v>1418</v>
      </c>
    </row>
    <row r="153" spans="1:20" hidden="1">
      <c r="A153" t="s">
        <v>1419</v>
      </c>
      <c r="B153" t="s">
        <v>1420</v>
      </c>
      <c r="C153" t="s">
        <v>34</v>
      </c>
      <c r="D153" t="s">
        <v>1421</v>
      </c>
      <c r="E153" t="s">
        <v>724</v>
      </c>
      <c r="F153" t="s">
        <v>25</v>
      </c>
      <c r="G153" t="s">
        <v>1422</v>
      </c>
      <c r="H153" t="s">
        <v>1423</v>
      </c>
      <c r="I153" t="s">
        <v>1421</v>
      </c>
      <c r="J153" t="s">
        <v>724</v>
      </c>
      <c r="K153" t="s">
        <v>25</v>
      </c>
      <c r="L153" t="s">
        <v>1424</v>
      </c>
      <c r="M153" t="s">
        <v>1422</v>
      </c>
      <c r="N153" t="s">
        <v>1425</v>
      </c>
      <c r="O153" t="s">
        <v>1421</v>
      </c>
      <c r="P153" t="s">
        <v>724</v>
      </c>
      <c r="Q153" t="s">
        <v>25</v>
      </c>
      <c r="R153" t="s">
        <v>1424</v>
      </c>
      <c r="S153" t="s">
        <v>74</v>
      </c>
      <c r="T153" t="s">
        <v>1426</v>
      </c>
    </row>
    <row r="154" spans="1:20" hidden="1">
      <c r="A154" t="s">
        <v>1427</v>
      </c>
      <c r="B154" t="s">
        <v>1428</v>
      </c>
      <c r="C154" t="s">
        <v>34</v>
      </c>
      <c r="D154" t="s">
        <v>1429</v>
      </c>
      <c r="E154" t="s">
        <v>89</v>
      </c>
      <c r="F154" t="s">
        <v>25</v>
      </c>
      <c r="G154" t="s">
        <v>1430</v>
      </c>
      <c r="H154" t="s">
        <v>1431</v>
      </c>
      <c r="I154" t="s">
        <v>1429</v>
      </c>
      <c r="J154" t="s">
        <v>89</v>
      </c>
      <c r="K154" t="s">
        <v>25</v>
      </c>
      <c r="L154" t="s">
        <v>1432</v>
      </c>
      <c r="M154" t="s">
        <v>1430</v>
      </c>
      <c r="N154" t="s">
        <v>1433</v>
      </c>
      <c r="O154" t="s">
        <v>1429</v>
      </c>
      <c r="P154" t="s">
        <v>89</v>
      </c>
      <c r="Q154" t="s">
        <v>25</v>
      </c>
      <c r="R154" t="s">
        <v>1432</v>
      </c>
      <c r="S154" t="s">
        <v>74</v>
      </c>
      <c r="T154" t="s">
        <v>1434</v>
      </c>
    </row>
    <row r="155" spans="1:20" hidden="1">
      <c r="A155" t="s">
        <v>1435</v>
      </c>
      <c r="B155" t="s">
        <v>1436</v>
      </c>
      <c r="C155" t="s">
        <v>34</v>
      </c>
      <c r="D155" t="s">
        <v>1437</v>
      </c>
      <c r="E155" t="s">
        <v>233</v>
      </c>
      <c r="F155" t="s">
        <v>25</v>
      </c>
      <c r="G155" t="s">
        <v>1438</v>
      </c>
      <c r="H155" t="s">
        <v>1439</v>
      </c>
      <c r="I155" t="s">
        <v>1437</v>
      </c>
      <c r="J155" t="s">
        <v>233</v>
      </c>
      <c r="K155" t="s">
        <v>25</v>
      </c>
      <c r="L155" t="s">
        <v>1440</v>
      </c>
      <c r="M155" t="s">
        <v>1438</v>
      </c>
      <c r="N155" t="s">
        <v>1441</v>
      </c>
      <c r="O155" t="s">
        <v>1437</v>
      </c>
      <c r="P155" t="s">
        <v>233</v>
      </c>
      <c r="Q155" t="s">
        <v>25</v>
      </c>
      <c r="R155" t="s">
        <v>1440</v>
      </c>
      <c r="S155" t="s">
        <v>124</v>
      </c>
      <c r="T155" t="s">
        <v>1381</v>
      </c>
    </row>
    <row r="156" spans="1:20" hidden="1">
      <c r="A156" t="s">
        <v>1442</v>
      </c>
      <c r="B156" t="s">
        <v>1443</v>
      </c>
      <c r="C156" t="s">
        <v>34</v>
      </c>
      <c r="D156" t="s">
        <v>1444</v>
      </c>
      <c r="E156" t="s">
        <v>724</v>
      </c>
      <c r="F156" t="s">
        <v>25</v>
      </c>
      <c r="G156" t="s">
        <v>1445</v>
      </c>
      <c r="H156" t="s">
        <v>1446</v>
      </c>
      <c r="I156" t="s">
        <v>1447</v>
      </c>
      <c r="J156" t="s">
        <v>724</v>
      </c>
      <c r="K156" t="s">
        <v>25</v>
      </c>
      <c r="L156" t="s">
        <v>1448</v>
      </c>
      <c r="M156" t="s">
        <v>1449</v>
      </c>
      <c r="N156" t="s">
        <v>1450</v>
      </c>
      <c r="O156" t="s">
        <v>1444</v>
      </c>
      <c r="P156" t="s">
        <v>724</v>
      </c>
      <c r="Q156" t="s">
        <v>25</v>
      </c>
      <c r="R156" t="s">
        <v>1448</v>
      </c>
      <c r="S156" t="s">
        <v>188</v>
      </c>
      <c r="T156" t="s">
        <v>1451</v>
      </c>
    </row>
    <row r="157" spans="1:20" hidden="1">
      <c r="A157" t="s">
        <v>1452</v>
      </c>
      <c r="B157" t="s">
        <v>1453</v>
      </c>
      <c r="C157" t="s">
        <v>34</v>
      </c>
      <c r="D157" t="s">
        <v>1454</v>
      </c>
      <c r="E157" t="s">
        <v>47</v>
      </c>
      <c r="F157" t="s">
        <v>25</v>
      </c>
      <c r="G157" t="s">
        <v>1455</v>
      </c>
      <c r="H157" t="s">
        <v>1456</v>
      </c>
      <c r="I157" t="s">
        <v>1454</v>
      </c>
      <c r="J157" t="s">
        <v>47</v>
      </c>
      <c r="K157" t="s">
        <v>25</v>
      </c>
      <c r="L157" t="s">
        <v>1457</v>
      </c>
      <c r="M157" t="s">
        <v>1458</v>
      </c>
      <c r="N157" t="s">
        <v>1459</v>
      </c>
      <c r="O157" t="s">
        <v>1454</v>
      </c>
      <c r="P157" t="s">
        <v>47</v>
      </c>
      <c r="Q157" t="s">
        <v>25</v>
      </c>
      <c r="R157" t="s">
        <v>1457</v>
      </c>
      <c r="S157" t="s">
        <v>74</v>
      </c>
      <c r="T157" t="s">
        <v>167</v>
      </c>
    </row>
    <row r="158" spans="1:20" hidden="1">
      <c r="A158" t="s">
        <v>1460</v>
      </c>
      <c r="B158" t="s">
        <v>1461</v>
      </c>
      <c r="C158" t="s">
        <v>34</v>
      </c>
      <c r="D158" t="s">
        <v>1462</v>
      </c>
      <c r="E158" t="s">
        <v>1463</v>
      </c>
      <c r="F158" t="s">
        <v>25</v>
      </c>
      <c r="G158" t="s">
        <v>1464</v>
      </c>
      <c r="H158" t="s">
        <v>1465</v>
      </c>
      <c r="I158" t="s">
        <v>1462</v>
      </c>
      <c r="J158" t="s">
        <v>1463</v>
      </c>
      <c r="K158" t="s">
        <v>25</v>
      </c>
      <c r="L158" t="s">
        <v>1466</v>
      </c>
      <c r="M158" t="s">
        <v>1467</v>
      </c>
      <c r="O158" t="s">
        <v>1462</v>
      </c>
      <c r="P158" t="s">
        <v>1463</v>
      </c>
      <c r="Q158" t="s">
        <v>25</v>
      </c>
      <c r="R158" t="s">
        <v>1466</v>
      </c>
      <c r="S158" t="s">
        <v>74</v>
      </c>
      <c r="T158" t="s">
        <v>1468</v>
      </c>
    </row>
    <row r="159" spans="1:20" hidden="1">
      <c r="A159" t="s">
        <v>1469</v>
      </c>
      <c r="B159" t="s">
        <v>1470</v>
      </c>
      <c r="C159" t="s">
        <v>34</v>
      </c>
      <c r="D159" t="s">
        <v>1471</v>
      </c>
      <c r="E159" t="s">
        <v>89</v>
      </c>
      <c r="F159" t="s">
        <v>25</v>
      </c>
      <c r="G159" t="s">
        <v>1472</v>
      </c>
      <c r="H159" t="s">
        <v>352</v>
      </c>
      <c r="I159" t="s">
        <v>1471</v>
      </c>
      <c r="J159" t="s">
        <v>89</v>
      </c>
      <c r="K159" t="s">
        <v>25</v>
      </c>
      <c r="L159" t="s">
        <v>1473</v>
      </c>
      <c r="M159" t="s">
        <v>1474</v>
      </c>
      <c r="N159" t="s">
        <v>1475</v>
      </c>
      <c r="O159" t="s">
        <v>1471</v>
      </c>
      <c r="P159" t="s">
        <v>89</v>
      </c>
      <c r="Q159" t="s">
        <v>25</v>
      </c>
      <c r="R159" t="s">
        <v>1473</v>
      </c>
      <c r="S159" t="s">
        <v>74</v>
      </c>
      <c r="T159" t="s">
        <v>1476</v>
      </c>
    </row>
    <row r="160" spans="1:20" hidden="1">
      <c r="A160" t="s">
        <v>1477</v>
      </c>
      <c r="B160" t="s">
        <v>1478</v>
      </c>
      <c r="C160" t="s">
        <v>34</v>
      </c>
      <c r="D160" t="s">
        <v>1479</v>
      </c>
      <c r="E160" t="s">
        <v>57</v>
      </c>
      <c r="F160" t="s">
        <v>25</v>
      </c>
      <c r="G160" t="s">
        <v>1480</v>
      </c>
      <c r="H160" t="s">
        <v>1481</v>
      </c>
      <c r="I160" t="s">
        <v>1479</v>
      </c>
      <c r="J160" t="s">
        <v>57</v>
      </c>
      <c r="K160" t="s">
        <v>25</v>
      </c>
      <c r="L160" t="s">
        <v>1482</v>
      </c>
      <c r="M160" t="s">
        <v>1480</v>
      </c>
      <c r="N160" t="s">
        <v>1483</v>
      </c>
      <c r="O160" t="s">
        <v>1479</v>
      </c>
      <c r="P160" t="s">
        <v>57</v>
      </c>
      <c r="Q160" t="s">
        <v>25</v>
      </c>
      <c r="R160" t="s">
        <v>1482</v>
      </c>
      <c r="S160" t="s">
        <v>74</v>
      </c>
      <c r="T160" t="s">
        <v>1484</v>
      </c>
    </row>
    <row r="161" spans="1:20" hidden="1">
      <c r="A161" t="s">
        <v>1485</v>
      </c>
      <c r="B161" t="s">
        <v>1486</v>
      </c>
      <c r="C161" t="s">
        <v>34</v>
      </c>
      <c r="D161" t="s">
        <v>1487</v>
      </c>
      <c r="E161" t="s">
        <v>36</v>
      </c>
      <c r="F161" t="s">
        <v>25</v>
      </c>
      <c r="G161" t="s">
        <v>1488</v>
      </c>
      <c r="H161" t="s">
        <v>1489</v>
      </c>
      <c r="I161" t="s">
        <v>1490</v>
      </c>
      <c r="J161" t="s">
        <v>36</v>
      </c>
      <c r="K161" t="s">
        <v>25</v>
      </c>
      <c r="L161" t="s">
        <v>1491</v>
      </c>
      <c r="M161" t="s">
        <v>1488</v>
      </c>
      <c r="N161" t="s">
        <v>1489</v>
      </c>
      <c r="O161" t="s">
        <v>1490</v>
      </c>
      <c r="P161" t="s">
        <v>36</v>
      </c>
      <c r="Q161" t="s">
        <v>25</v>
      </c>
      <c r="R161" t="s">
        <v>1491</v>
      </c>
      <c r="S161" t="s">
        <v>1492</v>
      </c>
      <c r="T161" t="s">
        <v>1493</v>
      </c>
    </row>
    <row r="162" spans="1:20" hidden="1">
      <c r="A162" t="s">
        <v>1494</v>
      </c>
      <c r="B162" t="s">
        <v>1495</v>
      </c>
      <c r="C162" t="s">
        <v>34</v>
      </c>
      <c r="D162" t="s">
        <v>1496</v>
      </c>
      <c r="E162" t="s">
        <v>47</v>
      </c>
      <c r="F162" t="s">
        <v>25</v>
      </c>
      <c r="G162" t="s">
        <v>1497</v>
      </c>
      <c r="H162" t="s">
        <v>1498</v>
      </c>
      <c r="I162" t="s">
        <v>1496</v>
      </c>
      <c r="J162" t="s">
        <v>47</v>
      </c>
      <c r="K162" t="s">
        <v>25</v>
      </c>
      <c r="L162" t="s">
        <v>1499</v>
      </c>
      <c r="M162" t="s">
        <v>1500</v>
      </c>
      <c r="O162" t="s">
        <v>1496</v>
      </c>
      <c r="P162" t="s">
        <v>47</v>
      </c>
      <c r="Q162" t="s">
        <v>25</v>
      </c>
      <c r="R162" t="s">
        <v>1499</v>
      </c>
      <c r="S162" t="s">
        <v>74</v>
      </c>
      <c r="T162" t="s">
        <v>859</v>
      </c>
    </row>
    <row r="163" spans="1:20" hidden="1">
      <c r="A163" t="s">
        <v>1501</v>
      </c>
      <c r="B163" t="s">
        <v>1502</v>
      </c>
      <c r="C163" t="s">
        <v>34</v>
      </c>
      <c r="D163" t="s">
        <v>1503</v>
      </c>
      <c r="E163" t="s">
        <v>1504</v>
      </c>
      <c r="F163" t="s">
        <v>1386</v>
      </c>
      <c r="G163" t="s">
        <v>1505</v>
      </c>
      <c r="H163" t="s">
        <v>1506</v>
      </c>
      <c r="I163" t="s">
        <v>1503</v>
      </c>
      <c r="J163" t="s">
        <v>1504</v>
      </c>
      <c r="K163" t="s">
        <v>1386</v>
      </c>
      <c r="L163" t="s">
        <v>1507</v>
      </c>
      <c r="M163" t="s">
        <v>1508</v>
      </c>
      <c r="N163" t="s">
        <v>1509</v>
      </c>
      <c r="O163" t="s">
        <v>1503</v>
      </c>
      <c r="P163" t="s">
        <v>1504</v>
      </c>
      <c r="Q163" t="s">
        <v>1386</v>
      </c>
      <c r="R163" t="s">
        <v>1507</v>
      </c>
      <c r="S163" t="s">
        <v>124</v>
      </c>
      <c r="T163" t="s">
        <v>1510</v>
      </c>
    </row>
    <row r="164" spans="1:20" hidden="1">
      <c r="A164" t="s">
        <v>1511</v>
      </c>
      <c r="B164" t="s">
        <v>1512</v>
      </c>
      <c r="C164" t="s">
        <v>34</v>
      </c>
      <c r="D164" t="s">
        <v>1513</v>
      </c>
      <c r="E164" t="s">
        <v>47</v>
      </c>
      <c r="F164" t="s">
        <v>25</v>
      </c>
      <c r="G164" t="s">
        <v>1514</v>
      </c>
      <c r="H164" t="s">
        <v>1515</v>
      </c>
      <c r="I164" t="s">
        <v>1513</v>
      </c>
      <c r="J164" t="s">
        <v>47</v>
      </c>
      <c r="K164" t="s">
        <v>25</v>
      </c>
      <c r="L164" t="s">
        <v>1516</v>
      </c>
      <c r="M164" t="s">
        <v>1500</v>
      </c>
      <c r="O164" t="s">
        <v>1513</v>
      </c>
      <c r="P164" t="s">
        <v>47</v>
      </c>
      <c r="Q164" t="s">
        <v>25</v>
      </c>
      <c r="R164" t="s">
        <v>1516</v>
      </c>
      <c r="S164" t="s">
        <v>74</v>
      </c>
      <c r="T164" t="s">
        <v>1517</v>
      </c>
    </row>
    <row r="165" spans="1:20" hidden="1">
      <c r="A165" t="s">
        <v>1518</v>
      </c>
      <c r="B165" t="s">
        <v>1519</v>
      </c>
      <c r="C165" t="s">
        <v>34</v>
      </c>
      <c r="D165" t="s">
        <v>1520</v>
      </c>
      <c r="E165" t="s">
        <v>36</v>
      </c>
      <c r="F165" t="s">
        <v>25</v>
      </c>
      <c r="G165" t="s">
        <v>1521</v>
      </c>
      <c r="H165" t="s">
        <v>1522</v>
      </c>
      <c r="I165" t="s">
        <v>1520</v>
      </c>
      <c r="J165" t="s">
        <v>36</v>
      </c>
      <c r="K165" t="s">
        <v>25</v>
      </c>
      <c r="L165" t="s">
        <v>1523</v>
      </c>
      <c r="M165" t="s">
        <v>1524</v>
      </c>
      <c r="N165" t="s">
        <v>1525</v>
      </c>
      <c r="O165" t="s">
        <v>1520</v>
      </c>
      <c r="P165" t="s">
        <v>36</v>
      </c>
      <c r="Q165" t="s">
        <v>25</v>
      </c>
      <c r="R165" t="s">
        <v>1523</v>
      </c>
      <c r="S165" t="s">
        <v>124</v>
      </c>
      <c r="T165" t="s">
        <v>1526</v>
      </c>
    </row>
    <row r="166" spans="1:20" hidden="1">
      <c r="A166" t="s">
        <v>1527</v>
      </c>
      <c r="B166" t="s">
        <v>1528</v>
      </c>
      <c r="C166" t="s">
        <v>22</v>
      </c>
      <c r="D166" t="s">
        <v>1529</v>
      </c>
      <c r="E166" t="s">
        <v>36</v>
      </c>
      <c r="F166" t="s">
        <v>25</v>
      </c>
      <c r="G166" t="s">
        <v>1530</v>
      </c>
      <c r="H166" t="s">
        <v>1070</v>
      </c>
      <c r="I166" t="s">
        <v>1531</v>
      </c>
      <c r="J166" t="s">
        <v>1532</v>
      </c>
      <c r="K166" t="s">
        <v>25</v>
      </c>
      <c r="L166" t="s">
        <v>1533</v>
      </c>
      <c r="M166" t="s">
        <v>1534</v>
      </c>
      <c r="N166" t="s">
        <v>1535</v>
      </c>
      <c r="O166" t="s">
        <v>1531</v>
      </c>
      <c r="P166" t="s">
        <v>1532</v>
      </c>
      <c r="Q166" t="s">
        <v>25</v>
      </c>
      <c r="R166" t="s">
        <v>1533</v>
      </c>
      <c r="S166" t="s">
        <v>188</v>
      </c>
      <c r="T166" t="s">
        <v>167</v>
      </c>
    </row>
    <row r="167" spans="1:20" hidden="1">
      <c r="A167" t="s">
        <v>1536</v>
      </c>
      <c r="B167" t="s">
        <v>1537</v>
      </c>
      <c r="C167" t="s">
        <v>34</v>
      </c>
      <c r="D167" t="s">
        <v>1538</v>
      </c>
      <c r="E167" t="s">
        <v>1539</v>
      </c>
      <c r="F167" t="s">
        <v>25</v>
      </c>
      <c r="G167" t="s">
        <v>1540</v>
      </c>
      <c r="H167" t="s">
        <v>1541</v>
      </c>
      <c r="I167" t="s">
        <v>1538</v>
      </c>
      <c r="J167" t="s">
        <v>1539</v>
      </c>
      <c r="K167" t="s">
        <v>25</v>
      </c>
      <c r="L167" t="s">
        <v>1542</v>
      </c>
      <c r="M167" t="s">
        <v>1543</v>
      </c>
      <c r="N167" t="s">
        <v>1544</v>
      </c>
      <c r="O167" t="s">
        <v>1538</v>
      </c>
      <c r="P167" t="s">
        <v>1539</v>
      </c>
      <c r="Q167" t="s">
        <v>25</v>
      </c>
      <c r="R167" t="s">
        <v>1542</v>
      </c>
      <c r="S167" t="s">
        <v>74</v>
      </c>
      <c r="T167" t="s">
        <v>1545</v>
      </c>
    </row>
    <row r="168" spans="1:20" hidden="1">
      <c r="A168" t="s">
        <v>1546</v>
      </c>
      <c r="B168" t="s">
        <v>1547</v>
      </c>
      <c r="C168" t="s">
        <v>34</v>
      </c>
      <c r="D168" t="s">
        <v>1548</v>
      </c>
      <c r="E168" t="s">
        <v>1549</v>
      </c>
      <c r="F168" t="s">
        <v>1386</v>
      </c>
      <c r="G168" t="s">
        <v>1550</v>
      </c>
      <c r="H168" t="s">
        <v>1551</v>
      </c>
      <c r="I168" t="s">
        <v>1548</v>
      </c>
      <c r="J168" t="s">
        <v>1549</v>
      </c>
      <c r="K168" t="s">
        <v>1386</v>
      </c>
      <c r="L168" t="s">
        <v>1552</v>
      </c>
      <c r="M168" t="s">
        <v>1553</v>
      </c>
      <c r="N168" t="s">
        <v>1554</v>
      </c>
      <c r="O168" t="s">
        <v>1548</v>
      </c>
      <c r="P168" t="s">
        <v>1549</v>
      </c>
      <c r="Q168" t="s">
        <v>1386</v>
      </c>
      <c r="R168" t="s">
        <v>1552</v>
      </c>
      <c r="S168" t="s">
        <v>188</v>
      </c>
      <c r="T168" t="s">
        <v>1555</v>
      </c>
    </row>
    <row r="169" spans="1:20" hidden="1">
      <c r="A169" t="s">
        <v>1556</v>
      </c>
      <c r="B169" t="s">
        <v>1557</v>
      </c>
      <c r="C169" t="s">
        <v>34</v>
      </c>
      <c r="D169" t="s">
        <v>1558</v>
      </c>
      <c r="E169" t="s">
        <v>1559</v>
      </c>
      <c r="F169" t="s">
        <v>1284</v>
      </c>
      <c r="G169" t="s">
        <v>1560</v>
      </c>
      <c r="H169" t="s">
        <v>1561</v>
      </c>
      <c r="I169" t="s">
        <v>1558</v>
      </c>
      <c r="J169" t="s">
        <v>1559</v>
      </c>
      <c r="K169" t="s">
        <v>1284</v>
      </c>
      <c r="L169" t="s">
        <v>1562</v>
      </c>
      <c r="M169" t="s">
        <v>1563</v>
      </c>
      <c r="N169" t="s">
        <v>1564</v>
      </c>
      <c r="O169" t="s">
        <v>1558</v>
      </c>
      <c r="P169" t="s">
        <v>1559</v>
      </c>
      <c r="Q169" t="s">
        <v>1284</v>
      </c>
      <c r="R169" t="s">
        <v>1562</v>
      </c>
      <c r="S169" t="s">
        <v>74</v>
      </c>
      <c r="T169" t="s">
        <v>1565</v>
      </c>
    </row>
    <row r="170" spans="1:20" hidden="1">
      <c r="A170" t="s">
        <v>1566</v>
      </c>
      <c r="B170" t="s">
        <v>1567</v>
      </c>
      <c r="C170" t="s">
        <v>34</v>
      </c>
      <c r="D170" t="s">
        <v>1568</v>
      </c>
      <c r="E170" t="s">
        <v>341</v>
      </c>
      <c r="F170" t="s">
        <v>25</v>
      </c>
      <c r="G170" t="s">
        <v>1569</v>
      </c>
      <c r="H170" t="s">
        <v>1570</v>
      </c>
      <c r="I170" t="s">
        <v>1568</v>
      </c>
      <c r="J170" t="s">
        <v>341</v>
      </c>
      <c r="K170" t="s">
        <v>25</v>
      </c>
      <c r="L170" t="s">
        <v>1571</v>
      </c>
      <c r="M170" t="s">
        <v>1572</v>
      </c>
      <c r="N170" t="s">
        <v>1573</v>
      </c>
      <c r="O170" t="s">
        <v>1568</v>
      </c>
      <c r="P170" t="s">
        <v>341</v>
      </c>
      <c r="Q170" t="s">
        <v>25</v>
      </c>
      <c r="R170" t="s">
        <v>1571</v>
      </c>
      <c r="S170" t="s">
        <v>74</v>
      </c>
      <c r="T170" t="s">
        <v>1574</v>
      </c>
    </row>
    <row r="171" spans="1:20" hidden="1">
      <c r="A171" t="s">
        <v>1575</v>
      </c>
      <c r="B171" t="s">
        <v>1576</v>
      </c>
      <c r="C171" t="s">
        <v>34</v>
      </c>
      <c r="D171" t="s">
        <v>1577</v>
      </c>
      <c r="E171" t="s">
        <v>1578</v>
      </c>
      <c r="F171" t="s">
        <v>1284</v>
      </c>
      <c r="G171" t="s">
        <v>1579</v>
      </c>
      <c r="H171" t="s">
        <v>1580</v>
      </c>
      <c r="I171" t="s">
        <v>1577</v>
      </c>
      <c r="J171" t="s">
        <v>1578</v>
      </c>
      <c r="K171" t="s">
        <v>1284</v>
      </c>
      <c r="L171" t="s">
        <v>1323</v>
      </c>
      <c r="M171" t="s">
        <v>1581</v>
      </c>
      <c r="N171" t="s">
        <v>1582</v>
      </c>
      <c r="O171" t="s">
        <v>1577</v>
      </c>
      <c r="P171" t="s">
        <v>1578</v>
      </c>
      <c r="Q171" t="s">
        <v>1284</v>
      </c>
      <c r="R171" t="s">
        <v>1323</v>
      </c>
      <c r="S171" t="s">
        <v>74</v>
      </c>
      <c r="T171" t="s">
        <v>1583</v>
      </c>
    </row>
    <row r="172" spans="1:20" hidden="1">
      <c r="A172" t="s">
        <v>1584</v>
      </c>
      <c r="B172" t="s">
        <v>1585</v>
      </c>
      <c r="C172" t="s">
        <v>34</v>
      </c>
      <c r="D172" t="s">
        <v>1586</v>
      </c>
      <c r="E172" t="s">
        <v>750</v>
      </c>
      <c r="F172" t="s">
        <v>25</v>
      </c>
      <c r="G172" t="s">
        <v>1587</v>
      </c>
      <c r="H172" t="s">
        <v>1588</v>
      </c>
      <c r="I172" t="s">
        <v>1586</v>
      </c>
      <c r="J172" t="s">
        <v>750</v>
      </c>
      <c r="K172" t="s">
        <v>25</v>
      </c>
      <c r="L172" t="s">
        <v>1589</v>
      </c>
      <c r="M172" t="s">
        <v>1590</v>
      </c>
      <c r="N172" t="s">
        <v>1591</v>
      </c>
      <c r="O172" t="s">
        <v>1586</v>
      </c>
      <c r="P172" t="s">
        <v>750</v>
      </c>
      <c r="Q172" t="s">
        <v>25</v>
      </c>
      <c r="R172" t="s">
        <v>1589</v>
      </c>
      <c r="S172" t="s">
        <v>74</v>
      </c>
      <c r="T172" t="s">
        <v>1592</v>
      </c>
    </row>
    <row r="173" spans="1:20" hidden="1">
      <c r="A173" t="s">
        <v>1593</v>
      </c>
      <c r="B173" t="s">
        <v>1594</v>
      </c>
      <c r="C173" t="s">
        <v>34</v>
      </c>
      <c r="D173" t="s">
        <v>1595</v>
      </c>
      <c r="E173" t="s">
        <v>1596</v>
      </c>
      <c r="F173" t="s">
        <v>1386</v>
      </c>
      <c r="G173" t="s">
        <v>1597</v>
      </c>
      <c r="H173" t="s">
        <v>1598</v>
      </c>
      <c r="I173" t="s">
        <v>1595</v>
      </c>
      <c r="J173" t="s">
        <v>1596</v>
      </c>
      <c r="K173" t="s">
        <v>1386</v>
      </c>
      <c r="L173" t="s">
        <v>1599</v>
      </c>
      <c r="M173" t="s">
        <v>1597</v>
      </c>
      <c r="N173" t="s">
        <v>1600</v>
      </c>
      <c r="O173" t="s">
        <v>1595</v>
      </c>
      <c r="P173" t="s">
        <v>1596</v>
      </c>
      <c r="Q173" t="s">
        <v>1386</v>
      </c>
      <c r="R173" t="s">
        <v>1599</v>
      </c>
      <c r="S173" t="s">
        <v>74</v>
      </c>
      <c r="T173" t="s">
        <v>1601</v>
      </c>
    </row>
    <row r="174" spans="1:20" hidden="1">
      <c r="A174" t="s">
        <v>1602</v>
      </c>
      <c r="B174" t="s">
        <v>1603</v>
      </c>
      <c r="C174" t="s">
        <v>34</v>
      </c>
      <c r="D174" t="s">
        <v>1604</v>
      </c>
      <c r="E174" t="s">
        <v>108</v>
      </c>
      <c r="F174" t="s">
        <v>25</v>
      </c>
      <c r="G174" t="s">
        <v>1605</v>
      </c>
      <c r="H174" t="s">
        <v>1606</v>
      </c>
      <c r="I174" t="s">
        <v>1604</v>
      </c>
      <c r="J174" t="s">
        <v>108</v>
      </c>
      <c r="K174" t="s">
        <v>25</v>
      </c>
      <c r="L174" t="s">
        <v>1607</v>
      </c>
      <c r="M174" t="s">
        <v>1608</v>
      </c>
      <c r="N174" t="s">
        <v>1609</v>
      </c>
      <c r="O174" t="s">
        <v>1604</v>
      </c>
      <c r="P174" t="s">
        <v>108</v>
      </c>
      <c r="Q174" t="s">
        <v>25</v>
      </c>
      <c r="R174" t="s">
        <v>1607</v>
      </c>
      <c r="S174" t="s">
        <v>74</v>
      </c>
      <c r="T174" t="s">
        <v>1610</v>
      </c>
    </row>
    <row r="175" spans="1:20" hidden="1">
      <c r="A175" t="s">
        <v>1611</v>
      </c>
      <c r="B175" t="s">
        <v>1612</v>
      </c>
      <c r="C175" t="s">
        <v>34</v>
      </c>
      <c r="D175" t="s">
        <v>1613</v>
      </c>
      <c r="E175" t="s">
        <v>724</v>
      </c>
      <c r="F175" t="s">
        <v>25</v>
      </c>
      <c r="G175" t="s">
        <v>1614</v>
      </c>
      <c r="H175" t="s">
        <v>1615</v>
      </c>
      <c r="I175" t="s">
        <v>1613</v>
      </c>
      <c r="J175" t="s">
        <v>724</v>
      </c>
      <c r="K175" t="s">
        <v>25</v>
      </c>
      <c r="L175" t="s">
        <v>1616</v>
      </c>
      <c r="M175" t="s">
        <v>1614</v>
      </c>
      <c r="N175" t="s">
        <v>1617</v>
      </c>
      <c r="O175" t="s">
        <v>1613</v>
      </c>
      <c r="P175" t="s">
        <v>724</v>
      </c>
      <c r="Q175" t="s">
        <v>25</v>
      </c>
      <c r="R175" t="s">
        <v>1616</v>
      </c>
      <c r="S175" t="s">
        <v>188</v>
      </c>
      <c r="T175" t="s">
        <v>1618</v>
      </c>
    </row>
    <row r="176" spans="1:20" hidden="1">
      <c r="A176" t="s">
        <v>1619</v>
      </c>
      <c r="B176" t="s">
        <v>1620</v>
      </c>
      <c r="C176" t="s">
        <v>34</v>
      </c>
      <c r="D176" t="s">
        <v>1621</v>
      </c>
      <c r="E176" t="s">
        <v>977</v>
      </c>
      <c r="F176" t="s">
        <v>25</v>
      </c>
      <c r="G176" t="s">
        <v>1622</v>
      </c>
      <c r="H176" t="s">
        <v>1623</v>
      </c>
      <c r="I176" t="s">
        <v>1621</v>
      </c>
      <c r="J176" t="s">
        <v>977</v>
      </c>
      <c r="K176" t="s">
        <v>25</v>
      </c>
      <c r="L176" t="s">
        <v>1624</v>
      </c>
      <c r="M176" t="s">
        <v>1622</v>
      </c>
      <c r="N176" t="s">
        <v>1625</v>
      </c>
      <c r="O176" t="s">
        <v>1621</v>
      </c>
      <c r="P176" t="s">
        <v>977</v>
      </c>
      <c r="Q176" t="s">
        <v>25</v>
      </c>
      <c r="R176" t="s">
        <v>1624</v>
      </c>
      <c r="S176" t="s">
        <v>74</v>
      </c>
      <c r="T176" t="s">
        <v>1626</v>
      </c>
    </row>
    <row r="177" spans="1:20" hidden="1">
      <c r="A177" t="s">
        <v>1627</v>
      </c>
      <c r="B177" t="s">
        <v>1628</v>
      </c>
      <c r="C177" t="s">
        <v>34</v>
      </c>
      <c r="D177" t="s">
        <v>1629</v>
      </c>
      <c r="E177" t="s">
        <v>47</v>
      </c>
      <c r="F177" t="s">
        <v>25</v>
      </c>
      <c r="G177" t="s">
        <v>1630</v>
      </c>
      <c r="H177" t="s">
        <v>1631</v>
      </c>
      <c r="I177" t="s">
        <v>1629</v>
      </c>
      <c r="J177" t="s">
        <v>47</v>
      </c>
      <c r="K177" t="s">
        <v>25</v>
      </c>
      <c r="L177" t="s">
        <v>1632</v>
      </c>
      <c r="M177" t="s">
        <v>1633</v>
      </c>
      <c r="N177" t="s">
        <v>1634</v>
      </c>
      <c r="O177" t="s">
        <v>1629</v>
      </c>
      <c r="P177" t="s">
        <v>47</v>
      </c>
      <c r="Q177" t="s">
        <v>25</v>
      </c>
      <c r="R177" t="s">
        <v>1632</v>
      </c>
      <c r="S177" t="s">
        <v>74</v>
      </c>
      <c r="T177" t="s">
        <v>1635</v>
      </c>
    </row>
    <row r="178" spans="1:20" hidden="1">
      <c r="A178" t="s">
        <v>1636</v>
      </c>
      <c r="B178" t="s">
        <v>1637</v>
      </c>
      <c r="C178" t="s">
        <v>22</v>
      </c>
      <c r="D178" t="s">
        <v>1638</v>
      </c>
      <c r="E178" t="s">
        <v>1639</v>
      </c>
      <c r="F178" t="s">
        <v>1005</v>
      </c>
      <c r="G178" t="s">
        <v>1640</v>
      </c>
      <c r="H178" t="s">
        <v>1641</v>
      </c>
      <c r="I178" t="s">
        <v>1638</v>
      </c>
      <c r="J178" t="s">
        <v>1639</v>
      </c>
      <c r="K178" t="s">
        <v>1005</v>
      </c>
      <c r="L178" t="s">
        <v>1642</v>
      </c>
      <c r="M178" t="s">
        <v>1640</v>
      </c>
      <c r="N178" t="s">
        <v>1641</v>
      </c>
      <c r="O178" t="s">
        <v>1638</v>
      </c>
      <c r="P178" t="s">
        <v>1639</v>
      </c>
      <c r="Q178" t="s">
        <v>1005</v>
      </c>
      <c r="R178" t="s">
        <v>1642</v>
      </c>
      <c r="S178" t="s">
        <v>124</v>
      </c>
      <c r="T178" t="s">
        <v>1643</v>
      </c>
    </row>
    <row r="179" spans="1:20" hidden="1">
      <c r="A179" t="s">
        <v>1644</v>
      </c>
      <c r="B179" t="s">
        <v>1645</v>
      </c>
      <c r="C179" t="s">
        <v>34</v>
      </c>
      <c r="D179" t="s">
        <v>1646</v>
      </c>
      <c r="E179" t="s">
        <v>36</v>
      </c>
      <c r="F179" t="s">
        <v>25</v>
      </c>
      <c r="G179" t="s">
        <v>1647</v>
      </c>
      <c r="H179" t="s">
        <v>1648</v>
      </c>
      <c r="I179" t="s">
        <v>1646</v>
      </c>
      <c r="J179" t="s">
        <v>36</v>
      </c>
      <c r="K179" t="s">
        <v>25</v>
      </c>
      <c r="L179" t="s">
        <v>1649</v>
      </c>
      <c r="M179" t="s">
        <v>1650</v>
      </c>
      <c r="N179" t="s">
        <v>1651</v>
      </c>
      <c r="O179" t="s">
        <v>1646</v>
      </c>
      <c r="P179" t="s">
        <v>36</v>
      </c>
      <c r="Q179" t="s">
        <v>25</v>
      </c>
      <c r="R179" t="s">
        <v>1070</v>
      </c>
      <c r="S179" t="s">
        <v>74</v>
      </c>
      <c r="T179" t="s">
        <v>1652</v>
      </c>
    </row>
    <row r="180" spans="1:20" hidden="1">
      <c r="A180" t="s">
        <v>1653</v>
      </c>
      <c r="B180" t="s">
        <v>1654</v>
      </c>
      <c r="C180" t="s">
        <v>34</v>
      </c>
      <c r="D180" t="s">
        <v>1655</v>
      </c>
      <c r="E180" t="s">
        <v>89</v>
      </c>
      <c r="F180" t="s">
        <v>25</v>
      </c>
      <c r="G180" t="s">
        <v>1656</v>
      </c>
      <c r="H180" t="s">
        <v>1657</v>
      </c>
      <c r="I180" t="s">
        <v>1655</v>
      </c>
      <c r="J180" t="s">
        <v>89</v>
      </c>
      <c r="K180" t="s">
        <v>25</v>
      </c>
      <c r="L180" t="s">
        <v>1658</v>
      </c>
      <c r="M180" t="s">
        <v>1659</v>
      </c>
      <c r="N180" t="s">
        <v>1660</v>
      </c>
      <c r="O180" t="s">
        <v>1655</v>
      </c>
      <c r="P180" t="s">
        <v>89</v>
      </c>
      <c r="Q180" t="s">
        <v>25</v>
      </c>
      <c r="R180" t="s">
        <v>1658</v>
      </c>
      <c r="S180" t="s">
        <v>74</v>
      </c>
      <c r="T180" t="s">
        <v>1661</v>
      </c>
    </row>
    <row r="181" spans="1:20" hidden="1">
      <c r="A181" t="s">
        <v>220</v>
      </c>
      <c r="B181" t="s">
        <v>1662</v>
      </c>
      <c r="C181" t="s">
        <v>34</v>
      </c>
      <c r="D181" t="s">
        <v>1663</v>
      </c>
      <c r="E181" t="s">
        <v>1217</v>
      </c>
      <c r="F181" t="s">
        <v>1005</v>
      </c>
      <c r="G181" t="s">
        <v>1664</v>
      </c>
      <c r="H181" t="s">
        <v>1665</v>
      </c>
      <c r="I181" t="s">
        <v>1663</v>
      </c>
      <c r="J181" t="s">
        <v>1217</v>
      </c>
      <c r="K181" t="s">
        <v>1005</v>
      </c>
      <c r="L181" t="s">
        <v>1159</v>
      </c>
      <c r="M181" t="s">
        <v>1666</v>
      </c>
      <c r="N181" t="s">
        <v>1667</v>
      </c>
      <c r="O181" t="s">
        <v>1663</v>
      </c>
      <c r="P181" t="s">
        <v>1217</v>
      </c>
      <c r="Q181" t="s">
        <v>1005</v>
      </c>
      <c r="R181" t="s">
        <v>1159</v>
      </c>
      <c r="S181" t="s">
        <v>124</v>
      </c>
      <c r="T181" t="s">
        <v>167</v>
      </c>
    </row>
    <row r="182" spans="1:20">
      <c r="A182" t="s">
        <v>1668</v>
      </c>
      <c r="B182" t="s">
        <v>1669</v>
      </c>
      <c r="C182" t="s">
        <v>34</v>
      </c>
      <c r="D182" t="s">
        <v>1670</v>
      </c>
      <c r="E182" t="s">
        <v>171</v>
      </c>
      <c r="F182" t="s">
        <v>25</v>
      </c>
      <c r="G182" t="s">
        <v>1671</v>
      </c>
      <c r="H182" t="s">
        <v>1672</v>
      </c>
      <c r="I182" t="s">
        <v>1670</v>
      </c>
      <c r="J182" t="s">
        <v>171</v>
      </c>
      <c r="K182" t="s">
        <v>25</v>
      </c>
      <c r="L182" t="s">
        <v>1673</v>
      </c>
      <c r="M182" t="s">
        <v>1674</v>
      </c>
      <c r="N182" t="s">
        <v>1675</v>
      </c>
      <c r="O182" t="s">
        <v>1670</v>
      </c>
      <c r="P182" t="s">
        <v>171</v>
      </c>
      <c r="Q182" t="s">
        <v>25</v>
      </c>
      <c r="R182" t="s">
        <v>1673</v>
      </c>
      <c r="S182" t="s">
        <v>188</v>
      </c>
      <c r="T182" t="s">
        <v>1676</v>
      </c>
    </row>
    <row r="183" spans="1:20" hidden="1">
      <c r="A183" t="s">
        <v>1677</v>
      </c>
      <c r="B183" t="s">
        <v>1678</v>
      </c>
      <c r="C183" t="s">
        <v>34</v>
      </c>
      <c r="D183" t="s">
        <v>1679</v>
      </c>
      <c r="E183" t="s">
        <v>1246</v>
      </c>
      <c r="F183" t="s">
        <v>25</v>
      </c>
      <c r="G183" t="s">
        <v>1680</v>
      </c>
      <c r="H183" t="s">
        <v>352</v>
      </c>
      <c r="I183" t="s">
        <v>1679</v>
      </c>
      <c r="J183" t="s">
        <v>1246</v>
      </c>
      <c r="K183" t="s">
        <v>25</v>
      </c>
      <c r="L183" t="s">
        <v>1681</v>
      </c>
      <c r="M183" t="s">
        <v>1682</v>
      </c>
      <c r="N183" t="s">
        <v>1683</v>
      </c>
      <c r="O183" t="s">
        <v>1679</v>
      </c>
      <c r="P183" t="s">
        <v>1246</v>
      </c>
      <c r="Q183" t="s">
        <v>25</v>
      </c>
      <c r="R183" t="s">
        <v>1681</v>
      </c>
      <c r="S183" t="s">
        <v>74</v>
      </c>
      <c r="T183" t="s">
        <v>1684</v>
      </c>
    </row>
    <row r="184" spans="1:20" hidden="1">
      <c r="A184" t="s">
        <v>1685</v>
      </c>
      <c r="B184" t="s">
        <v>1686</v>
      </c>
      <c r="C184" t="s">
        <v>34</v>
      </c>
      <c r="D184" t="s">
        <v>1687</v>
      </c>
      <c r="E184" t="s">
        <v>36</v>
      </c>
      <c r="F184" t="s">
        <v>25</v>
      </c>
      <c r="G184" t="s">
        <v>1688</v>
      </c>
      <c r="H184" t="s">
        <v>352</v>
      </c>
      <c r="I184" t="s">
        <v>1687</v>
      </c>
      <c r="J184" t="s">
        <v>36</v>
      </c>
      <c r="K184" t="s">
        <v>25</v>
      </c>
      <c r="L184" t="s">
        <v>1689</v>
      </c>
      <c r="M184" t="s">
        <v>1690</v>
      </c>
      <c r="N184" t="s">
        <v>1691</v>
      </c>
      <c r="O184" t="s">
        <v>1687</v>
      </c>
      <c r="P184" t="s">
        <v>36</v>
      </c>
      <c r="Q184" t="s">
        <v>25</v>
      </c>
      <c r="R184" t="s">
        <v>1689</v>
      </c>
      <c r="S184" t="s">
        <v>74</v>
      </c>
      <c r="T184" t="s">
        <v>1692</v>
      </c>
    </row>
    <row r="185" spans="1:20" hidden="1">
      <c r="A185" t="s">
        <v>1693</v>
      </c>
      <c r="B185" t="s">
        <v>1694</v>
      </c>
      <c r="C185" t="s">
        <v>34</v>
      </c>
      <c r="D185" t="s">
        <v>1695</v>
      </c>
      <c r="E185" t="s">
        <v>1696</v>
      </c>
      <c r="F185" t="s">
        <v>1247</v>
      </c>
      <c r="G185" t="s">
        <v>1697</v>
      </c>
      <c r="H185" t="s">
        <v>1698</v>
      </c>
      <c r="I185" t="s">
        <v>1699</v>
      </c>
      <c r="J185" t="s">
        <v>1696</v>
      </c>
      <c r="K185" t="s">
        <v>1247</v>
      </c>
      <c r="L185" t="s">
        <v>1700</v>
      </c>
      <c r="M185" t="s">
        <v>1701</v>
      </c>
      <c r="N185" t="s">
        <v>1702</v>
      </c>
      <c r="O185" t="s">
        <v>1699</v>
      </c>
      <c r="P185" t="s">
        <v>1696</v>
      </c>
      <c r="Q185" t="s">
        <v>1247</v>
      </c>
      <c r="R185" t="s">
        <v>1700</v>
      </c>
      <c r="S185" t="s">
        <v>74</v>
      </c>
      <c r="T185" t="s">
        <v>1703</v>
      </c>
    </row>
    <row r="186" spans="1:20" hidden="1">
      <c r="A186" t="s">
        <v>1704</v>
      </c>
      <c r="B186" t="s">
        <v>1705</v>
      </c>
      <c r="C186" t="s">
        <v>34</v>
      </c>
      <c r="D186" t="s">
        <v>1706</v>
      </c>
      <c r="E186" t="s">
        <v>36</v>
      </c>
      <c r="F186" t="s">
        <v>25</v>
      </c>
      <c r="G186" t="s">
        <v>1707</v>
      </c>
      <c r="H186" t="s">
        <v>1708</v>
      </c>
      <c r="I186" t="s">
        <v>1706</v>
      </c>
      <c r="J186" t="s">
        <v>36</v>
      </c>
      <c r="K186" t="s">
        <v>25</v>
      </c>
      <c r="L186" t="s">
        <v>1709</v>
      </c>
      <c r="M186" t="s">
        <v>1707</v>
      </c>
      <c r="N186" t="s">
        <v>1710</v>
      </c>
      <c r="O186" t="s">
        <v>1706</v>
      </c>
      <c r="P186" t="s">
        <v>36</v>
      </c>
      <c r="Q186" t="s">
        <v>25</v>
      </c>
      <c r="R186" t="s">
        <v>1709</v>
      </c>
      <c r="S186" t="s">
        <v>74</v>
      </c>
      <c r="T186" t="s">
        <v>1711</v>
      </c>
    </row>
    <row r="187" spans="1:20" hidden="1">
      <c r="A187" t="s">
        <v>1712</v>
      </c>
      <c r="B187" t="s">
        <v>1713</v>
      </c>
      <c r="C187" t="s">
        <v>34</v>
      </c>
      <c r="D187" t="s">
        <v>1714</v>
      </c>
      <c r="E187" t="s">
        <v>1715</v>
      </c>
      <c r="F187" t="s">
        <v>25</v>
      </c>
      <c r="G187" t="s">
        <v>1716</v>
      </c>
      <c r="H187" t="s">
        <v>1717</v>
      </c>
      <c r="I187" t="s">
        <v>1718</v>
      </c>
      <c r="J187" t="s">
        <v>1715</v>
      </c>
      <c r="K187" t="s">
        <v>25</v>
      </c>
      <c r="L187" t="s">
        <v>1719</v>
      </c>
      <c r="M187" t="s">
        <v>1720</v>
      </c>
      <c r="N187" t="s">
        <v>1721</v>
      </c>
      <c r="O187" t="s">
        <v>1714</v>
      </c>
      <c r="P187" t="s">
        <v>1715</v>
      </c>
      <c r="Q187" t="s">
        <v>25</v>
      </c>
      <c r="R187" t="s">
        <v>1719</v>
      </c>
      <c r="S187" t="s">
        <v>74</v>
      </c>
      <c r="T187" t="s">
        <v>1722</v>
      </c>
    </row>
    <row r="188" spans="1:20" hidden="1">
      <c r="A188" t="s">
        <v>1723</v>
      </c>
      <c r="B188" t="s">
        <v>1724</v>
      </c>
      <c r="C188" t="s">
        <v>34</v>
      </c>
      <c r="D188" t="s">
        <v>1725</v>
      </c>
      <c r="E188" t="s">
        <v>36</v>
      </c>
      <c r="F188" t="s">
        <v>25</v>
      </c>
      <c r="G188" t="s">
        <v>1726</v>
      </c>
      <c r="H188" t="s">
        <v>1727</v>
      </c>
      <c r="I188" t="s">
        <v>1725</v>
      </c>
      <c r="J188" t="s">
        <v>36</v>
      </c>
      <c r="K188" t="s">
        <v>25</v>
      </c>
      <c r="L188" t="s">
        <v>1728</v>
      </c>
      <c r="M188" t="s">
        <v>1729</v>
      </c>
      <c r="N188" t="s">
        <v>1730</v>
      </c>
      <c r="O188" t="s">
        <v>1725</v>
      </c>
      <c r="P188" t="s">
        <v>36</v>
      </c>
      <c r="Q188" t="s">
        <v>25</v>
      </c>
      <c r="R188" t="s">
        <v>1728</v>
      </c>
      <c r="S188" t="s">
        <v>74</v>
      </c>
      <c r="T188" t="s">
        <v>1731</v>
      </c>
    </row>
    <row r="189" spans="1:20" hidden="1">
      <c r="A189" t="s">
        <v>1732</v>
      </c>
      <c r="B189" t="s">
        <v>1733</v>
      </c>
      <c r="C189" t="s">
        <v>34</v>
      </c>
      <c r="D189" t="s">
        <v>1734</v>
      </c>
      <c r="E189" t="s">
        <v>1217</v>
      </c>
      <c r="F189" t="s">
        <v>1005</v>
      </c>
      <c r="G189" t="s">
        <v>1735</v>
      </c>
      <c r="H189" t="s">
        <v>1736</v>
      </c>
      <c r="I189" t="s">
        <v>1734</v>
      </c>
      <c r="J189" t="s">
        <v>1217</v>
      </c>
      <c r="K189" t="s">
        <v>1005</v>
      </c>
      <c r="L189" t="s">
        <v>1737</v>
      </c>
      <c r="M189" t="s">
        <v>1735</v>
      </c>
      <c r="N189" t="s">
        <v>1738</v>
      </c>
      <c r="O189" t="s">
        <v>1734</v>
      </c>
      <c r="P189" t="s">
        <v>1217</v>
      </c>
      <c r="Q189" t="s">
        <v>1005</v>
      </c>
      <c r="R189" t="s">
        <v>1737</v>
      </c>
      <c r="S189" t="s">
        <v>74</v>
      </c>
      <c r="T189" t="s">
        <v>1739</v>
      </c>
    </row>
    <row r="190" spans="1:20" hidden="1">
      <c r="A190" t="s">
        <v>1740</v>
      </c>
      <c r="B190" t="s">
        <v>1741</v>
      </c>
      <c r="C190" t="s">
        <v>34</v>
      </c>
      <c r="D190" t="s">
        <v>1742</v>
      </c>
      <c r="E190" t="s">
        <v>650</v>
      </c>
      <c r="F190" t="s">
        <v>25</v>
      </c>
      <c r="G190" t="s">
        <v>1743</v>
      </c>
      <c r="H190" t="s">
        <v>1744</v>
      </c>
      <c r="I190" t="s">
        <v>1742</v>
      </c>
      <c r="J190" t="s">
        <v>650</v>
      </c>
      <c r="K190" t="s">
        <v>25</v>
      </c>
      <c r="L190" t="s">
        <v>1745</v>
      </c>
      <c r="M190" t="s">
        <v>1746</v>
      </c>
      <c r="N190" t="s">
        <v>1747</v>
      </c>
      <c r="O190" t="s">
        <v>1742</v>
      </c>
      <c r="P190" t="s">
        <v>650</v>
      </c>
      <c r="Q190" t="s">
        <v>25</v>
      </c>
      <c r="R190" t="s">
        <v>1745</v>
      </c>
      <c r="S190" t="s">
        <v>74</v>
      </c>
      <c r="T190" t="s">
        <v>1748</v>
      </c>
    </row>
    <row r="191" spans="1:20" hidden="1">
      <c r="A191" t="s">
        <v>1749</v>
      </c>
      <c r="B191" t="s">
        <v>1750</v>
      </c>
      <c r="C191" t="s">
        <v>34</v>
      </c>
      <c r="D191" t="s">
        <v>1751</v>
      </c>
      <c r="E191" t="s">
        <v>420</v>
      </c>
      <c r="F191" t="s">
        <v>25</v>
      </c>
      <c r="G191" t="s">
        <v>1752</v>
      </c>
      <c r="H191" t="s">
        <v>1753</v>
      </c>
      <c r="I191" t="s">
        <v>1751</v>
      </c>
      <c r="J191" t="s">
        <v>420</v>
      </c>
      <c r="K191" t="s">
        <v>25</v>
      </c>
      <c r="L191" t="s">
        <v>1754</v>
      </c>
      <c r="M191" t="s">
        <v>1755</v>
      </c>
      <c r="N191" t="s">
        <v>1756</v>
      </c>
      <c r="O191" t="s">
        <v>1751</v>
      </c>
      <c r="P191" t="s">
        <v>420</v>
      </c>
      <c r="Q191" t="s">
        <v>25</v>
      </c>
      <c r="R191" t="s">
        <v>1754</v>
      </c>
      <c r="S191" t="s">
        <v>74</v>
      </c>
      <c r="T191" t="s">
        <v>1757</v>
      </c>
    </row>
    <row r="192" spans="1:20" hidden="1">
      <c r="A192" t="s">
        <v>1758</v>
      </c>
      <c r="B192" t="s">
        <v>1759</v>
      </c>
      <c r="C192" t="s">
        <v>22</v>
      </c>
      <c r="D192" t="s">
        <v>1760</v>
      </c>
      <c r="E192" t="s">
        <v>341</v>
      </c>
      <c r="F192" t="s">
        <v>25</v>
      </c>
      <c r="G192" t="s">
        <v>1761</v>
      </c>
      <c r="H192" t="s">
        <v>1762</v>
      </c>
      <c r="I192" t="s">
        <v>1760</v>
      </c>
      <c r="J192" t="s">
        <v>341</v>
      </c>
      <c r="K192" t="s">
        <v>25</v>
      </c>
      <c r="L192" t="s">
        <v>1763</v>
      </c>
      <c r="M192" t="s">
        <v>1764</v>
      </c>
      <c r="N192" t="s">
        <v>1765</v>
      </c>
      <c r="O192" t="s">
        <v>1760</v>
      </c>
      <c r="P192" t="s">
        <v>341</v>
      </c>
      <c r="Q192" t="s">
        <v>25</v>
      </c>
      <c r="R192" t="s">
        <v>1763</v>
      </c>
      <c r="S192" t="s">
        <v>188</v>
      </c>
      <c r="T192" t="s">
        <v>1766</v>
      </c>
    </row>
    <row r="193" spans="1:20" hidden="1">
      <c r="A193" t="s">
        <v>1767</v>
      </c>
      <c r="B193" t="s">
        <v>1768</v>
      </c>
      <c r="C193" t="s">
        <v>34</v>
      </c>
      <c r="D193" t="s">
        <v>1769</v>
      </c>
      <c r="E193" t="s">
        <v>36</v>
      </c>
      <c r="F193" t="s">
        <v>25</v>
      </c>
      <c r="G193" t="s">
        <v>1770</v>
      </c>
      <c r="H193" t="s">
        <v>1771</v>
      </c>
      <c r="I193" t="s">
        <v>1772</v>
      </c>
      <c r="J193" t="s">
        <v>36</v>
      </c>
      <c r="K193" t="s">
        <v>25</v>
      </c>
      <c r="L193" t="s">
        <v>1773</v>
      </c>
      <c r="M193" t="s">
        <v>1774</v>
      </c>
      <c r="N193" t="s">
        <v>1775</v>
      </c>
      <c r="O193" t="s">
        <v>1772</v>
      </c>
      <c r="P193" t="s">
        <v>36</v>
      </c>
      <c r="Q193" t="s">
        <v>25</v>
      </c>
      <c r="R193" t="s">
        <v>1773</v>
      </c>
      <c r="S193" t="s">
        <v>74</v>
      </c>
      <c r="T193" t="s">
        <v>1110</v>
      </c>
    </row>
    <row r="194" spans="1:20" hidden="1">
      <c r="A194" t="s">
        <v>1776</v>
      </c>
      <c r="B194" t="s">
        <v>1777</v>
      </c>
      <c r="C194" t="s">
        <v>34</v>
      </c>
      <c r="D194" t="s">
        <v>1778</v>
      </c>
      <c r="E194" t="s">
        <v>977</v>
      </c>
      <c r="F194" t="s">
        <v>25</v>
      </c>
      <c r="G194" t="s">
        <v>1779</v>
      </c>
      <c r="H194" t="s">
        <v>1780</v>
      </c>
      <c r="I194" t="s">
        <v>1778</v>
      </c>
      <c r="J194" t="s">
        <v>977</v>
      </c>
      <c r="K194" t="s">
        <v>25</v>
      </c>
      <c r="L194" t="s">
        <v>1781</v>
      </c>
      <c r="M194" t="s">
        <v>1782</v>
      </c>
      <c r="N194" t="s">
        <v>1783</v>
      </c>
      <c r="O194" t="s">
        <v>1778</v>
      </c>
      <c r="P194" t="s">
        <v>977</v>
      </c>
      <c r="Q194" t="s">
        <v>25</v>
      </c>
      <c r="R194" t="s">
        <v>1781</v>
      </c>
      <c r="S194" t="s">
        <v>74</v>
      </c>
      <c r="T194" t="s">
        <v>1784</v>
      </c>
    </row>
    <row r="195" spans="1:20" hidden="1">
      <c r="A195" t="s">
        <v>1785</v>
      </c>
      <c r="B195" t="s">
        <v>1786</v>
      </c>
      <c r="C195" t="s">
        <v>34</v>
      </c>
      <c r="D195" t="s">
        <v>1787</v>
      </c>
      <c r="E195" t="s">
        <v>47</v>
      </c>
      <c r="F195" t="s">
        <v>25</v>
      </c>
      <c r="G195" t="s">
        <v>1788</v>
      </c>
      <c r="H195" t="s">
        <v>1789</v>
      </c>
      <c r="I195" t="s">
        <v>1787</v>
      </c>
      <c r="J195" t="s">
        <v>47</v>
      </c>
      <c r="K195" t="s">
        <v>25</v>
      </c>
      <c r="L195" t="s">
        <v>1790</v>
      </c>
      <c r="M195" t="s">
        <v>1791</v>
      </c>
      <c r="N195" t="s">
        <v>1792</v>
      </c>
      <c r="O195" t="s">
        <v>1787</v>
      </c>
      <c r="P195" t="s">
        <v>47</v>
      </c>
      <c r="Q195" t="s">
        <v>25</v>
      </c>
      <c r="R195" t="s">
        <v>1790</v>
      </c>
      <c r="S195" t="s">
        <v>74</v>
      </c>
      <c r="T195" t="s">
        <v>1793</v>
      </c>
    </row>
    <row r="196" spans="1:20" hidden="1">
      <c r="A196" t="s">
        <v>220</v>
      </c>
      <c r="B196" t="s">
        <v>1794</v>
      </c>
      <c r="C196" t="s">
        <v>34</v>
      </c>
      <c r="D196" t="s">
        <v>1795</v>
      </c>
      <c r="E196" t="s">
        <v>1796</v>
      </c>
      <c r="F196" t="s">
        <v>1136</v>
      </c>
      <c r="G196" t="s">
        <v>1797</v>
      </c>
      <c r="H196" t="s">
        <v>1798</v>
      </c>
      <c r="I196" t="s">
        <v>1795</v>
      </c>
      <c r="J196" t="s">
        <v>1796</v>
      </c>
      <c r="K196" t="s">
        <v>1136</v>
      </c>
      <c r="L196" t="s">
        <v>1799</v>
      </c>
      <c r="M196" t="s">
        <v>1800</v>
      </c>
      <c r="N196" t="s">
        <v>1801</v>
      </c>
      <c r="O196" t="s">
        <v>1795</v>
      </c>
      <c r="P196" t="s">
        <v>1796</v>
      </c>
      <c r="Q196" t="s">
        <v>1136</v>
      </c>
      <c r="R196" t="s">
        <v>1799</v>
      </c>
      <c r="S196" t="s">
        <v>74</v>
      </c>
      <c r="T196" t="s">
        <v>1802</v>
      </c>
    </row>
    <row r="197" spans="1:20" hidden="1">
      <c r="A197" t="s">
        <v>1803</v>
      </c>
      <c r="B197" t="s">
        <v>1804</v>
      </c>
      <c r="C197" t="s">
        <v>34</v>
      </c>
      <c r="D197" t="s">
        <v>1805</v>
      </c>
      <c r="E197" t="s">
        <v>89</v>
      </c>
      <c r="F197" t="s">
        <v>25</v>
      </c>
      <c r="G197" t="s">
        <v>1806</v>
      </c>
      <c r="H197" t="s">
        <v>1807</v>
      </c>
      <c r="I197" t="s">
        <v>1808</v>
      </c>
      <c r="J197" t="s">
        <v>89</v>
      </c>
      <c r="K197" t="s">
        <v>25</v>
      </c>
      <c r="L197" t="s">
        <v>1809</v>
      </c>
      <c r="M197" t="s">
        <v>1806</v>
      </c>
      <c r="N197" t="s">
        <v>1810</v>
      </c>
      <c r="O197" t="s">
        <v>1811</v>
      </c>
      <c r="P197" t="s">
        <v>89</v>
      </c>
      <c r="Q197" t="s">
        <v>25</v>
      </c>
      <c r="R197" t="s">
        <v>1809</v>
      </c>
      <c r="S197" t="s">
        <v>188</v>
      </c>
      <c r="T197" t="s">
        <v>1812</v>
      </c>
    </row>
    <row r="198" spans="1:20" hidden="1">
      <c r="A198" t="s">
        <v>1813</v>
      </c>
      <c r="B198" t="s">
        <v>1814</v>
      </c>
      <c r="C198" t="s">
        <v>34</v>
      </c>
      <c r="D198" t="s">
        <v>1815</v>
      </c>
      <c r="E198" t="s">
        <v>420</v>
      </c>
      <c r="F198" t="s">
        <v>25</v>
      </c>
      <c r="G198" t="s">
        <v>1816</v>
      </c>
      <c r="H198" t="s">
        <v>1817</v>
      </c>
      <c r="I198" t="s">
        <v>1815</v>
      </c>
      <c r="J198" t="s">
        <v>420</v>
      </c>
      <c r="K198" t="s">
        <v>25</v>
      </c>
      <c r="L198" t="s">
        <v>1818</v>
      </c>
      <c r="M198" t="s">
        <v>1819</v>
      </c>
      <c r="N198" t="s">
        <v>1820</v>
      </c>
      <c r="O198" t="s">
        <v>1815</v>
      </c>
      <c r="P198" t="s">
        <v>420</v>
      </c>
      <c r="Q198" t="s">
        <v>25</v>
      </c>
      <c r="R198" t="s">
        <v>1818</v>
      </c>
      <c r="S198" t="s">
        <v>74</v>
      </c>
      <c r="T198" t="s">
        <v>1821</v>
      </c>
    </row>
    <row r="199" spans="1:20" hidden="1">
      <c r="A199" t="s">
        <v>1822</v>
      </c>
      <c r="B199" t="s">
        <v>1823</v>
      </c>
      <c r="C199" t="s">
        <v>22</v>
      </c>
      <c r="D199" t="s">
        <v>1824</v>
      </c>
      <c r="E199" t="s">
        <v>47</v>
      </c>
      <c r="F199" t="s">
        <v>25</v>
      </c>
      <c r="G199" t="s">
        <v>1825</v>
      </c>
      <c r="H199" t="s">
        <v>1826</v>
      </c>
      <c r="I199" t="s">
        <v>1824</v>
      </c>
      <c r="J199" t="s">
        <v>47</v>
      </c>
      <c r="K199" t="s">
        <v>25</v>
      </c>
      <c r="L199" t="s">
        <v>1827</v>
      </c>
      <c r="M199" t="s">
        <v>1828</v>
      </c>
      <c r="N199" t="s">
        <v>1829</v>
      </c>
      <c r="O199" t="s">
        <v>1824</v>
      </c>
      <c r="P199" t="s">
        <v>47</v>
      </c>
      <c r="Q199" t="s">
        <v>25</v>
      </c>
      <c r="R199" t="s">
        <v>1827</v>
      </c>
      <c r="S199" t="s">
        <v>124</v>
      </c>
      <c r="T199" t="s">
        <v>1830</v>
      </c>
    </row>
    <row r="200" spans="1:20" hidden="1">
      <c r="A200" t="s">
        <v>1831</v>
      </c>
      <c r="B200" t="s">
        <v>1832</v>
      </c>
      <c r="C200" t="s">
        <v>34</v>
      </c>
      <c r="D200" t="s">
        <v>1833</v>
      </c>
      <c r="E200" t="s">
        <v>650</v>
      </c>
      <c r="F200" t="s">
        <v>25</v>
      </c>
      <c r="G200" t="s">
        <v>1834</v>
      </c>
      <c r="H200" t="s">
        <v>1835</v>
      </c>
      <c r="I200" t="s">
        <v>1833</v>
      </c>
      <c r="J200" t="s">
        <v>650</v>
      </c>
      <c r="K200" t="s">
        <v>25</v>
      </c>
      <c r="L200" t="s">
        <v>1836</v>
      </c>
      <c r="M200" t="s">
        <v>1837</v>
      </c>
      <c r="N200" t="s">
        <v>1838</v>
      </c>
      <c r="O200" t="s">
        <v>1833</v>
      </c>
      <c r="P200" t="s">
        <v>650</v>
      </c>
      <c r="Q200" t="s">
        <v>25</v>
      </c>
      <c r="R200" t="s">
        <v>1836</v>
      </c>
      <c r="S200" t="s">
        <v>74</v>
      </c>
      <c r="T200" t="s">
        <v>1839</v>
      </c>
    </row>
    <row r="201" spans="1:20" hidden="1">
      <c r="A201" t="s">
        <v>1840</v>
      </c>
      <c r="B201" t="s">
        <v>1841</v>
      </c>
      <c r="C201" t="s">
        <v>34</v>
      </c>
      <c r="D201" t="s">
        <v>1842</v>
      </c>
      <c r="E201" t="s">
        <v>1843</v>
      </c>
      <c r="F201" t="s">
        <v>25</v>
      </c>
      <c r="G201" t="s">
        <v>1844</v>
      </c>
      <c r="H201" t="s">
        <v>352</v>
      </c>
      <c r="I201" t="s">
        <v>1842</v>
      </c>
      <c r="J201" t="s">
        <v>1843</v>
      </c>
      <c r="K201" t="s">
        <v>25</v>
      </c>
      <c r="L201" t="s">
        <v>1845</v>
      </c>
      <c r="M201" t="s">
        <v>1846</v>
      </c>
      <c r="N201" t="s">
        <v>1847</v>
      </c>
      <c r="O201" t="s">
        <v>1842</v>
      </c>
      <c r="P201" t="s">
        <v>1843</v>
      </c>
      <c r="Q201" t="s">
        <v>25</v>
      </c>
      <c r="R201" t="s">
        <v>1845</v>
      </c>
      <c r="S201" t="s">
        <v>74</v>
      </c>
      <c r="T201" t="s">
        <v>1848</v>
      </c>
    </row>
    <row r="202" spans="1:20" hidden="1">
      <c r="A202" t="s">
        <v>1849</v>
      </c>
      <c r="B202" t="s">
        <v>1850</v>
      </c>
      <c r="C202" t="s">
        <v>34</v>
      </c>
      <c r="D202" t="s">
        <v>1851</v>
      </c>
      <c r="E202" t="s">
        <v>1852</v>
      </c>
      <c r="F202" t="s">
        <v>25</v>
      </c>
      <c r="G202" t="s">
        <v>1853</v>
      </c>
      <c r="H202" t="s">
        <v>1854</v>
      </c>
      <c r="I202" t="s">
        <v>1851</v>
      </c>
      <c r="J202" t="s">
        <v>1852</v>
      </c>
      <c r="K202" t="s">
        <v>25</v>
      </c>
      <c r="L202" t="s">
        <v>1855</v>
      </c>
      <c r="M202" t="s">
        <v>1853</v>
      </c>
      <c r="N202" t="s">
        <v>1856</v>
      </c>
      <c r="O202" t="s">
        <v>1851</v>
      </c>
      <c r="P202" t="s">
        <v>1852</v>
      </c>
      <c r="Q202" t="s">
        <v>25</v>
      </c>
      <c r="R202" t="s">
        <v>1855</v>
      </c>
      <c r="S202" t="s">
        <v>74</v>
      </c>
      <c r="T202" t="s">
        <v>1857</v>
      </c>
    </row>
    <row r="203" spans="1:20" hidden="1">
      <c r="A203" t="s">
        <v>1858</v>
      </c>
      <c r="B203" t="s">
        <v>1859</v>
      </c>
      <c r="C203" t="s">
        <v>34</v>
      </c>
      <c r="D203" t="s">
        <v>1860</v>
      </c>
      <c r="E203" t="s">
        <v>47</v>
      </c>
      <c r="F203" t="s">
        <v>25</v>
      </c>
      <c r="G203" t="s">
        <v>1861</v>
      </c>
      <c r="H203" t="s">
        <v>1862</v>
      </c>
      <c r="I203" t="s">
        <v>1860</v>
      </c>
      <c r="J203" t="s">
        <v>47</v>
      </c>
      <c r="K203" t="s">
        <v>25</v>
      </c>
      <c r="L203" t="s">
        <v>1863</v>
      </c>
      <c r="M203" t="s">
        <v>1861</v>
      </c>
      <c r="N203" t="s">
        <v>1864</v>
      </c>
      <c r="O203" t="s">
        <v>1860</v>
      </c>
      <c r="P203" t="s">
        <v>47</v>
      </c>
      <c r="Q203" t="s">
        <v>25</v>
      </c>
      <c r="R203" t="s">
        <v>1863</v>
      </c>
      <c r="S203" t="s">
        <v>74</v>
      </c>
      <c r="T203" t="s">
        <v>1865</v>
      </c>
    </row>
    <row r="204" spans="1:20" hidden="1">
      <c r="A204" t="s">
        <v>1866</v>
      </c>
      <c r="B204" t="s">
        <v>1867</v>
      </c>
      <c r="C204" t="s">
        <v>34</v>
      </c>
      <c r="D204" t="s">
        <v>1868</v>
      </c>
      <c r="E204" t="s">
        <v>650</v>
      </c>
      <c r="F204" t="s">
        <v>25</v>
      </c>
      <c r="G204" t="s">
        <v>1869</v>
      </c>
      <c r="H204" t="s">
        <v>1870</v>
      </c>
      <c r="I204" t="s">
        <v>1868</v>
      </c>
      <c r="J204" t="s">
        <v>650</v>
      </c>
      <c r="K204" t="s">
        <v>25</v>
      </c>
      <c r="L204" t="s">
        <v>1871</v>
      </c>
      <c r="M204" t="s">
        <v>1869</v>
      </c>
      <c r="N204" t="s">
        <v>1872</v>
      </c>
      <c r="O204" t="s">
        <v>1868</v>
      </c>
      <c r="P204" t="s">
        <v>650</v>
      </c>
      <c r="Q204" t="s">
        <v>25</v>
      </c>
      <c r="R204" t="s">
        <v>1871</v>
      </c>
      <c r="S204" t="s">
        <v>188</v>
      </c>
      <c r="T204" t="s">
        <v>1873</v>
      </c>
    </row>
    <row r="205" spans="1:20" hidden="1">
      <c r="A205" t="s">
        <v>1874</v>
      </c>
      <c r="B205" t="s">
        <v>1875</v>
      </c>
      <c r="C205" t="s">
        <v>34</v>
      </c>
      <c r="D205" t="s">
        <v>1876</v>
      </c>
      <c r="E205" t="s">
        <v>108</v>
      </c>
      <c r="F205" t="s">
        <v>25</v>
      </c>
      <c r="G205" t="s">
        <v>1877</v>
      </c>
      <c r="H205" t="s">
        <v>1878</v>
      </c>
      <c r="I205" t="s">
        <v>1876</v>
      </c>
      <c r="J205" t="s">
        <v>108</v>
      </c>
      <c r="K205" t="s">
        <v>25</v>
      </c>
      <c r="L205" t="s">
        <v>1879</v>
      </c>
      <c r="M205" t="s">
        <v>1877</v>
      </c>
      <c r="N205" t="s">
        <v>1880</v>
      </c>
      <c r="O205" t="s">
        <v>1876</v>
      </c>
      <c r="P205" t="s">
        <v>108</v>
      </c>
      <c r="Q205" t="s">
        <v>25</v>
      </c>
      <c r="R205" t="s">
        <v>1879</v>
      </c>
      <c r="S205" t="s">
        <v>74</v>
      </c>
      <c r="T205" t="s">
        <v>1881</v>
      </c>
    </row>
    <row r="206" spans="1:20" hidden="1">
      <c r="A206" t="s">
        <v>1882</v>
      </c>
      <c r="B206" t="s">
        <v>1883</v>
      </c>
      <c r="C206" t="s">
        <v>34</v>
      </c>
      <c r="D206" t="s">
        <v>1884</v>
      </c>
      <c r="E206" t="s">
        <v>47</v>
      </c>
      <c r="F206" t="s">
        <v>25</v>
      </c>
      <c r="G206" t="s">
        <v>1885</v>
      </c>
      <c r="H206" t="s">
        <v>1886</v>
      </c>
      <c r="I206" t="s">
        <v>1884</v>
      </c>
      <c r="J206" t="s">
        <v>47</v>
      </c>
      <c r="K206" t="s">
        <v>25</v>
      </c>
      <c r="L206" t="s">
        <v>1887</v>
      </c>
      <c r="M206" t="s">
        <v>1500</v>
      </c>
      <c r="N206" t="s">
        <v>982</v>
      </c>
      <c r="O206" t="s">
        <v>1884</v>
      </c>
      <c r="P206" t="s">
        <v>47</v>
      </c>
      <c r="Q206" t="s">
        <v>25</v>
      </c>
      <c r="R206" t="s">
        <v>1887</v>
      </c>
      <c r="S206" t="s">
        <v>74</v>
      </c>
      <c r="T206" t="s">
        <v>1888</v>
      </c>
    </row>
    <row r="207" spans="1:20" hidden="1">
      <c r="A207" t="s">
        <v>1889</v>
      </c>
      <c r="B207" t="s">
        <v>1890</v>
      </c>
      <c r="C207" t="s">
        <v>34</v>
      </c>
      <c r="D207" t="s">
        <v>1891</v>
      </c>
      <c r="E207" t="s">
        <v>1312</v>
      </c>
      <c r="F207" t="s">
        <v>1284</v>
      </c>
      <c r="G207" t="s">
        <v>1892</v>
      </c>
      <c r="H207" t="s">
        <v>1893</v>
      </c>
      <c r="I207" t="s">
        <v>1891</v>
      </c>
      <c r="J207" t="s">
        <v>1312</v>
      </c>
      <c r="K207" t="s">
        <v>1284</v>
      </c>
      <c r="L207" t="s">
        <v>1894</v>
      </c>
      <c r="M207" t="s">
        <v>1892</v>
      </c>
      <c r="N207" t="s">
        <v>1895</v>
      </c>
      <c r="O207" t="s">
        <v>1891</v>
      </c>
      <c r="P207" t="s">
        <v>1312</v>
      </c>
      <c r="Q207" t="s">
        <v>1284</v>
      </c>
      <c r="R207" t="s">
        <v>1894</v>
      </c>
      <c r="S207" t="s">
        <v>188</v>
      </c>
      <c r="T207" t="s">
        <v>1896</v>
      </c>
    </row>
    <row r="208" spans="1:20" hidden="1">
      <c r="A208" t="s">
        <v>1897</v>
      </c>
      <c r="B208" t="s">
        <v>1898</v>
      </c>
      <c r="C208" t="s">
        <v>34</v>
      </c>
      <c r="D208" t="s">
        <v>1899</v>
      </c>
      <c r="E208" t="s">
        <v>1463</v>
      </c>
      <c r="F208" t="s">
        <v>25</v>
      </c>
      <c r="G208" t="s">
        <v>1900</v>
      </c>
      <c r="H208" t="s">
        <v>1901</v>
      </c>
      <c r="I208" t="s">
        <v>1899</v>
      </c>
      <c r="J208" t="s">
        <v>1463</v>
      </c>
      <c r="K208" t="s">
        <v>25</v>
      </c>
      <c r="L208" t="s">
        <v>1902</v>
      </c>
      <c r="M208" t="s">
        <v>1903</v>
      </c>
      <c r="N208" t="s">
        <v>1904</v>
      </c>
      <c r="O208" t="s">
        <v>1899</v>
      </c>
      <c r="P208" t="s">
        <v>1463</v>
      </c>
      <c r="Q208" t="s">
        <v>25</v>
      </c>
      <c r="R208" t="s">
        <v>1902</v>
      </c>
      <c r="S208" t="s">
        <v>74</v>
      </c>
      <c r="T208" t="s">
        <v>1905</v>
      </c>
    </row>
    <row r="209" spans="1:20" hidden="1">
      <c r="A209" t="s">
        <v>1906</v>
      </c>
      <c r="B209" t="s">
        <v>1907</v>
      </c>
      <c r="C209" t="s">
        <v>34</v>
      </c>
      <c r="D209" t="s">
        <v>1908</v>
      </c>
      <c r="E209" t="s">
        <v>1217</v>
      </c>
      <c r="F209" t="s">
        <v>1005</v>
      </c>
      <c r="G209" t="s">
        <v>1909</v>
      </c>
      <c r="H209" t="s">
        <v>1910</v>
      </c>
      <c r="I209" t="s">
        <v>1908</v>
      </c>
      <c r="J209" t="s">
        <v>1217</v>
      </c>
      <c r="K209" t="s">
        <v>1005</v>
      </c>
      <c r="L209" t="s">
        <v>1911</v>
      </c>
      <c r="M209" t="s">
        <v>1912</v>
      </c>
      <c r="N209" t="s">
        <v>1913</v>
      </c>
      <c r="O209" t="s">
        <v>1908</v>
      </c>
      <c r="P209" t="s">
        <v>1217</v>
      </c>
      <c r="Q209" t="s">
        <v>1005</v>
      </c>
      <c r="R209" t="s">
        <v>1911</v>
      </c>
      <c r="S209" t="s">
        <v>188</v>
      </c>
      <c r="T209" t="s">
        <v>1914</v>
      </c>
    </row>
    <row r="210" spans="1:20">
      <c r="A210" t="s">
        <v>1915</v>
      </c>
      <c r="B210" t="s">
        <v>1916</v>
      </c>
      <c r="C210" t="s">
        <v>34</v>
      </c>
      <c r="D210" t="s">
        <v>1917</v>
      </c>
      <c r="E210" t="s">
        <v>171</v>
      </c>
      <c r="F210" t="s">
        <v>25</v>
      </c>
      <c r="G210" t="s">
        <v>1918</v>
      </c>
      <c r="H210" t="s">
        <v>1919</v>
      </c>
      <c r="I210" t="s">
        <v>1920</v>
      </c>
      <c r="J210" t="s">
        <v>171</v>
      </c>
      <c r="K210" t="s">
        <v>25</v>
      </c>
      <c r="L210" t="s">
        <v>1921</v>
      </c>
      <c r="M210" t="s">
        <v>1922</v>
      </c>
      <c r="N210" t="s">
        <v>1923</v>
      </c>
      <c r="O210" t="s">
        <v>1920</v>
      </c>
      <c r="P210" t="s">
        <v>171</v>
      </c>
      <c r="Q210" t="s">
        <v>25</v>
      </c>
      <c r="R210" t="s">
        <v>1921</v>
      </c>
      <c r="S210" t="s">
        <v>74</v>
      </c>
      <c r="T210" t="s">
        <v>1924</v>
      </c>
    </row>
    <row r="211" spans="1:20" hidden="1">
      <c r="A211" t="s">
        <v>1925</v>
      </c>
      <c r="B211" t="s">
        <v>1926</v>
      </c>
      <c r="C211" t="s">
        <v>34</v>
      </c>
      <c r="D211" t="s">
        <v>1927</v>
      </c>
      <c r="E211" t="s">
        <v>1928</v>
      </c>
      <c r="F211" t="s">
        <v>25</v>
      </c>
      <c r="G211" t="s">
        <v>1929</v>
      </c>
      <c r="H211" t="s">
        <v>1930</v>
      </c>
      <c r="I211" t="s">
        <v>1927</v>
      </c>
      <c r="J211" t="s">
        <v>1928</v>
      </c>
      <c r="K211" t="s">
        <v>25</v>
      </c>
      <c r="L211" t="s">
        <v>1931</v>
      </c>
      <c r="M211" t="s">
        <v>1929</v>
      </c>
      <c r="N211" t="s">
        <v>1932</v>
      </c>
      <c r="O211" t="s">
        <v>1927</v>
      </c>
      <c r="P211" t="s">
        <v>1928</v>
      </c>
      <c r="Q211" t="s">
        <v>25</v>
      </c>
      <c r="R211" t="s">
        <v>1931</v>
      </c>
      <c r="S211" t="s">
        <v>188</v>
      </c>
      <c r="T211" t="s">
        <v>1933</v>
      </c>
    </row>
    <row r="212" spans="1:20" hidden="1">
      <c r="A212" t="s">
        <v>1934</v>
      </c>
      <c r="B212" t="s">
        <v>1935</v>
      </c>
      <c r="C212" t="s">
        <v>34</v>
      </c>
      <c r="D212" t="s">
        <v>1936</v>
      </c>
      <c r="E212" t="s">
        <v>213</v>
      </c>
      <c r="F212" t="s">
        <v>25</v>
      </c>
      <c r="G212" t="s">
        <v>1937</v>
      </c>
      <c r="H212" t="s">
        <v>1938</v>
      </c>
      <c r="I212" t="s">
        <v>1936</v>
      </c>
      <c r="J212" t="s">
        <v>213</v>
      </c>
      <c r="K212" t="s">
        <v>25</v>
      </c>
      <c r="L212" t="s">
        <v>1939</v>
      </c>
      <c r="M212" t="s">
        <v>1937</v>
      </c>
      <c r="N212" t="s">
        <v>1940</v>
      </c>
      <c r="O212" t="s">
        <v>1936</v>
      </c>
      <c r="P212" t="s">
        <v>213</v>
      </c>
      <c r="Q212" t="s">
        <v>25</v>
      </c>
      <c r="R212" t="s">
        <v>1939</v>
      </c>
      <c r="S212" t="s">
        <v>124</v>
      </c>
      <c r="T212" t="s">
        <v>1941</v>
      </c>
    </row>
    <row r="213" spans="1:20" hidden="1">
      <c r="A213" t="s">
        <v>1942</v>
      </c>
      <c r="B213" t="s">
        <v>1943</v>
      </c>
      <c r="C213" t="s">
        <v>34</v>
      </c>
      <c r="D213" t="s">
        <v>1944</v>
      </c>
      <c r="E213" t="s">
        <v>1715</v>
      </c>
      <c r="F213" t="s">
        <v>25</v>
      </c>
      <c r="G213" t="s">
        <v>1945</v>
      </c>
      <c r="H213" t="s">
        <v>1946</v>
      </c>
      <c r="I213" t="s">
        <v>1947</v>
      </c>
      <c r="J213" t="s">
        <v>1715</v>
      </c>
      <c r="K213" t="s">
        <v>25</v>
      </c>
      <c r="L213" t="s">
        <v>1948</v>
      </c>
      <c r="M213" t="s">
        <v>1945</v>
      </c>
      <c r="N213" t="s">
        <v>1949</v>
      </c>
      <c r="O213" t="s">
        <v>1944</v>
      </c>
      <c r="P213" t="s">
        <v>1715</v>
      </c>
      <c r="Q213" t="s">
        <v>25</v>
      </c>
      <c r="R213" t="s">
        <v>1948</v>
      </c>
      <c r="S213" t="s">
        <v>74</v>
      </c>
      <c r="T213" t="s">
        <v>1950</v>
      </c>
    </row>
    <row r="214" spans="1:20" hidden="1">
      <c r="A214" t="s">
        <v>1951</v>
      </c>
      <c r="B214" t="s">
        <v>1952</v>
      </c>
      <c r="C214" t="s">
        <v>34</v>
      </c>
      <c r="D214" t="s">
        <v>1953</v>
      </c>
      <c r="E214" t="s">
        <v>1954</v>
      </c>
      <c r="F214" t="s">
        <v>25</v>
      </c>
      <c r="G214" t="s">
        <v>1955</v>
      </c>
      <c r="H214" t="s">
        <v>1956</v>
      </c>
      <c r="I214" t="s">
        <v>1953</v>
      </c>
      <c r="J214" t="s">
        <v>1954</v>
      </c>
      <c r="K214" t="s">
        <v>25</v>
      </c>
      <c r="L214" t="s">
        <v>1957</v>
      </c>
      <c r="M214" t="s">
        <v>1958</v>
      </c>
      <c r="N214" t="s">
        <v>1956</v>
      </c>
      <c r="O214" t="s">
        <v>1953</v>
      </c>
      <c r="P214" t="s">
        <v>1954</v>
      </c>
      <c r="Q214" t="s">
        <v>25</v>
      </c>
      <c r="R214" t="s">
        <v>1957</v>
      </c>
      <c r="S214" t="s">
        <v>1492</v>
      </c>
      <c r="T214" t="s">
        <v>1959</v>
      </c>
    </row>
    <row r="215" spans="1:20" hidden="1">
      <c r="A215" t="s">
        <v>1960</v>
      </c>
      <c r="B215" t="s">
        <v>1961</v>
      </c>
      <c r="C215" t="s">
        <v>34</v>
      </c>
      <c r="D215" t="s">
        <v>1962</v>
      </c>
      <c r="E215" t="s">
        <v>36</v>
      </c>
      <c r="F215" t="s">
        <v>25</v>
      </c>
      <c r="G215" t="s">
        <v>1963</v>
      </c>
      <c r="H215" t="s">
        <v>1964</v>
      </c>
      <c r="I215" t="s">
        <v>1962</v>
      </c>
      <c r="J215" t="s">
        <v>36</v>
      </c>
      <c r="K215" t="s">
        <v>25</v>
      </c>
      <c r="L215" t="s">
        <v>1965</v>
      </c>
      <c r="M215" t="s">
        <v>1966</v>
      </c>
      <c r="N215" t="s">
        <v>1967</v>
      </c>
      <c r="O215" t="s">
        <v>1962</v>
      </c>
      <c r="P215" t="s">
        <v>36</v>
      </c>
      <c r="Q215" t="s">
        <v>25</v>
      </c>
      <c r="R215" t="s">
        <v>1965</v>
      </c>
      <c r="S215" t="s">
        <v>74</v>
      </c>
      <c r="T215" t="s">
        <v>1968</v>
      </c>
    </row>
    <row r="216" spans="1:20" hidden="1">
      <c r="A216" t="s">
        <v>1969</v>
      </c>
      <c r="B216" t="s">
        <v>1970</v>
      </c>
      <c r="C216" t="s">
        <v>34</v>
      </c>
      <c r="D216" t="s">
        <v>73</v>
      </c>
      <c r="E216" t="s">
        <v>47</v>
      </c>
      <c r="F216" t="s">
        <v>25</v>
      </c>
      <c r="G216" t="s">
        <v>1971</v>
      </c>
      <c r="H216" t="s">
        <v>1972</v>
      </c>
      <c r="I216" t="s">
        <v>73</v>
      </c>
      <c r="J216" t="s">
        <v>47</v>
      </c>
      <c r="K216" t="s">
        <v>25</v>
      </c>
      <c r="L216" t="s">
        <v>1973</v>
      </c>
      <c r="M216" t="s">
        <v>1971</v>
      </c>
      <c r="N216" t="s">
        <v>1974</v>
      </c>
      <c r="O216" t="s">
        <v>73</v>
      </c>
      <c r="P216" t="s">
        <v>47</v>
      </c>
      <c r="Q216" t="s">
        <v>25</v>
      </c>
      <c r="R216" t="s">
        <v>1973</v>
      </c>
      <c r="S216" t="s">
        <v>74</v>
      </c>
      <c r="T216" t="s">
        <v>1975</v>
      </c>
    </row>
    <row r="217" spans="1:20" hidden="1">
      <c r="A217" t="s">
        <v>1976</v>
      </c>
      <c r="B217" t="s">
        <v>1977</v>
      </c>
      <c r="C217" t="s">
        <v>34</v>
      </c>
      <c r="D217" t="s">
        <v>1978</v>
      </c>
      <c r="E217" t="s">
        <v>977</v>
      </c>
      <c r="F217" t="s">
        <v>25</v>
      </c>
      <c r="G217" t="s">
        <v>1979</v>
      </c>
      <c r="H217" t="s">
        <v>1980</v>
      </c>
      <c r="I217" t="s">
        <v>1978</v>
      </c>
      <c r="J217" t="s">
        <v>977</v>
      </c>
      <c r="K217" t="s">
        <v>25</v>
      </c>
      <c r="L217" t="s">
        <v>1981</v>
      </c>
      <c r="M217" t="s">
        <v>1979</v>
      </c>
      <c r="N217" t="s">
        <v>1982</v>
      </c>
      <c r="O217" t="s">
        <v>1978</v>
      </c>
      <c r="P217" t="s">
        <v>977</v>
      </c>
      <c r="Q217" t="s">
        <v>25</v>
      </c>
      <c r="R217" t="s">
        <v>1981</v>
      </c>
      <c r="S217" t="s">
        <v>188</v>
      </c>
      <c r="T217" t="s">
        <v>1983</v>
      </c>
    </row>
    <row r="218" spans="1:20" hidden="1">
      <c r="A218" t="s">
        <v>1984</v>
      </c>
      <c r="B218" t="s">
        <v>1985</v>
      </c>
      <c r="C218" t="s">
        <v>34</v>
      </c>
      <c r="D218" t="s">
        <v>1986</v>
      </c>
      <c r="E218" t="s">
        <v>1987</v>
      </c>
      <c r="F218" t="s">
        <v>1987</v>
      </c>
      <c r="G218" t="s">
        <v>1988</v>
      </c>
      <c r="H218" t="s">
        <v>1989</v>
      </c>
      <c r="I218" t="s">
        <v>1986</v>
      </c>
      <c r="J218" t="s">
        <v>1987</v>
      </c>
      <c r="K218" t="s">
        <v>1987</v>
      </c>
      <c r="L218" t="s">
        <v>882</v>
      </c>
      <c r="M218" t="s">
        <v>1990</v>
      </c>
      <c r="N218" t="s">
        <v>1991</v>
      </c>
      <c r="O218" t="s">
        <v>1986</v>
      </c>
      <c r="P218" t="s">
        <v>1987</v>
      </c>
      <c r="Q218" t="s">
        <v>1987</v>
      </c>
      <c r="R218" t="s">
        <v>882</v>
      </c>
      <c r="S218" t="s">
        <v>74</v>
      </c>
      <c r="T218" t="s">
        <v>1992</v>
      </c>
    </row>
    <row r="219" spans="1:20" hidden="1">
      <c r="A219" t="s">
        <v>1993</v>
      </c>
      <c r="B219" t="s">
        <v>1994</v>
      </c>
      <c r="C219" t="s">
        <v>34</v>
      </c>
      <c r="D219" t="s">
        <v>1995</v>
      </c>
      <c r="E219" t="s">
        <v>1996</v>
      </c>
      <c r="F219" t="s">
        <v>25</v>
      </c>
      <c r="G219" t="s">
        <v>1997</v>
      </c>
      <c r="H219" t="s">
        <v>1998</v>
      </c>
      <c r="I219" t="s">
        <v>1995</v>
      </c>
      <c r="J219" t="s">
        <v>1996</v>
      </c>
      <c r="K219" t="s">
        <v>25</v>
      </c>
      <c r="L219" t="s">
        <v>1999</v>
      </c>
      <c r="M219" t="s">
        <v>1997</v>
      </c>
      <c r="N219" t="s">
        <v>2000</v>
      </c>
      <c r="O219" t="s">
        <v>1995</v>
      </c>
      <c r="P219" t="s">
        <v>1996</v>
      </c>
      <c r="Q219" t="s">
        <v>25</v>
      </c>
      <c r="R219" t="s">
        <v>1999</v>
      </c>
      <c r="S219" t="s">
        <v>74</v>
      </c>
      <c r="T219" t="s">
        <v>2001</v>
      </c>
    </row>
    <row r="220" spans="1:20" hidden="1">
      <c r="A220" t="s">
        <v>2002</v>
      </c>
      <c r="B220" t="s">
        <v>2003</v>
      </c>
      <c r="C220" t="s">
        <v>34</v>
      </c>
      <c r="D220" t="s">
        <v>2004</v>
      </c>
      <c r="E220" t="s">
        <v>233</v>
      </c>
      <c r="F220" t="s">
        <v>25</v>
      </c>
      <c r="G220" t="s">
        <v>2005</v>
      </c>
      <c r="H220" t="s">
        <v>1070</v>
      </c>
      <c r="I220" t="s">
        <v>2006</v>
      </c>
      <c r="J220" t="s">
        <v>233</v>
      </c>
      <c r="K220" t="s">
        <v>25</v>
      </c>
      <c r="L220" t="s">
        <v>2007</v>
      </c>
      <c r="M220" t="s">
        <v>2008</v>
      </c>
      <c r="N220" t="s">
        <v>2009</v>
      </c>
      <c r="O220" t="s">
        <v>2004</v>
      </c>
      <c r="P220" t="s">
        <v>233</v>
      </c>
      <c r="Q220" t="s">
        <v>25</v>
      </c>
      <c r="R220" t="s">
        <v>2007</v>
      </c>
      <c r="S220" t="s">
        <v>74</v>
      </c>
      <c r="T220" t="s">
        <v>2010</v>
      </c>
    </row>
    <row r="221" spans="1:20" hidden="1">
      <c r="A221" t="s">
        <v>2011</v>
      </c>
      <c r="B221" t="s">
        <v>2012</v>
      </c>
      <c r="C221" t="s">
        <v>34</v>
      </c>
      <c r="D221" t="s">
        <v>2013</v>
      </c>
      <c r="E221" t="s">
        <v>1217</v>
      </c>
      <c r="F221" t="s">
        <v>1005</v>
      </c>
      <c r="G221" t="s">
        <v>2014</v>
      </c>
      <c r="H221" t="s">
        <v>2015</v>
      </c>
      <c r="I221" t="s">
        <v>2013</v>
      </c>
      <c r="J221" t="s">
        <v>1217</v>
      </c>
      <c r="K221" t="s">
        <v>1005</v>
      </c>
      <c r="L221" t="s">
        <v>2016</v>
      </c>
      <c r="M221" t="s">
        <v>2017</v>
      </c>
      <c r="N221" t="s">
        <v>2018</v>
      </c>
      <c r="O221" t="s">
        <v>2013</v>
      </c>
      <c r="P221" t="s">
        <v>1217</v>
      </c>
      <c r="Q221" t="s">
        <v>1005</v>
      </c>
      <c r="R221" t="s">
        <v>2016</v>
      </c>
      <c r="S221" t="s">
        <v>188</v>
      </c>
      <c r="T221" t="s">
        <v>2019</v>
      </c>
    </row>
    <row r="222" spans="1:20" hidden="1">
      <c r="A222" t="s">
        <v>2020</v>
      </c>
      <c r="B222" t="s">
        <v>2021</v>
      </c>
      <c r="C222" t="s">
        <v>34</v>
      </c>
      <c r="D222" t="s">
        <v>2022</v>
      </c>
      <c r="E222" t="s">
        <v>1366</v>
      </c>
      <c r="F222" t="s">
        <v>1356</v>
      </c>
      <c r="G222" t="s">
        <v>2023</v>
      </c>
      <c r="H222" t="s">
        <v>2024</v>
      </c>
      <c r="I222" t="s">
        <v>2022</v>
      </c>
      <c r="J222" t="s">
        <v>1366</v>
      </c>
      <c r="K222" t="s">
        <v>1356</v>
      </c>
      <c r="L222" t="s">
        <v>2025</v>
      </c>
      <c r="M222" t="s">
        <v>2026</v>
      </c>
      <c r="N222" t="s">
        <v>2027</v>
      </c>
      <c r="O222" t="s">
        <v>2022</v>
      </c>
      <c r="P222" t="s">
        <v>1366</v>
      </c>
      <c r="Q222" t="s">
        <v>1356</v>
      </c>
      <c r="R222" t="s">
        <v>2025</v>
      </c>
      <c r="S222" t="s">
        <v>124</v>
      </c>
      <c r="T222" t="s">
        <v>2028</v>
      </c>
    </row>
    <row r="223" spans="1:20" hidden="1">
      <c r="A223" t="s">
        <v>2029</v>
      </c>
      <c r="B223" t="s">
        <v>2030</v>
      </c>
      <c r="C223" t="s">
        <v>34</v>
      </c>
      <c r="D223" t="s">
        <v>2031</v>
      </c>
      <c r="E223" t="s">
        <v>350</v>
      </c>
      <c r="F223" t="s">
        <v>25</v>
      </c>
      <c r="G223" t="s">
        <v>2032</v>
      </c>
      <c r="H223" t="s">
        <v>2033</v>
      </c>
      <c r="I223" t="s">
        <v>2031</v>
      </c>
      <c r="J223" t="s">
        <v>350</v>
      </c>
      <c r="K223" t="s">
        <v>25</v>
      </c>
      <c r="L223" t="s">
        <v>2034</v>
      </c>
      <c r="M223" t="s">
        <v>2035</v>
      </c>
      <c r="N223" t="s">
        <v>2036</v>
      </c>
      <c r="O223" t="s">
        <v>2031</v>
      </c>
      <c r="P223" t="s">
        <v>350</v>
      </c>
      <c r="Q223" t="s">
        <v>25</v>
      </c>
      <c r="R223" t="s">
        <v>2034</v>
      </c>
      <c r="S223" t="s">
        <v>74</v>
      </c>
      <c r="T223" t="s">
        <v>2037</v>
      </c>
    </row>
    <row r="224" spans="1:20" hidden="1">
      <c r="A224" t="s">
        <v>2038</v>
      </c>
      <c r="B224" t="s">
        <v>2039</v>
      </c>
      <c r="C224" t="s">
        <v>34</v>
      </c>
      <c r="D224" t="s">
        <v>2040</v>
      </c>
      <c r="E224" t="s">
        <v>1005</v>
      </c>
      <c r="F224" t="s">
        <v>1005</v>
      </c>
      <c r="G224" t="s">
        <v>2041</v>
      </c>
      <c r="H224" t="s">
        <v>2042</v>
      </c>
      <c r="I224" t="s">
        <v>2040</v>
      </c>
      <c r="J224" t="s">
        <v>1005</v>
      </c>
      <c r="K224" t="s">
        <v>1005</v>
      </c>
      <c r="L224" t="s">
        <v>2043</v>
      </c>
      <c r="M224" t="s">
        <v>2041</v>
      </c>
      <c r="N224" t="s">
        <v>2044</v>
      </c>
      <c r="O224" t="s">
        <v>2040</v>
      </c>
      <c r="P224" t="s">
        <v>1005</v>
      </c>
      <c r="Q224" t="s">
        <v>1005</v>
      </c>
      <c r="R224" t="s">
        <v>2043</v>
      </c>
      <c r="S224" t="s">
        <v>74</v>
      </c>
      <c r="T224" t="s">
        <v>2045</v>
      </c>
    </row>
    <row r="225" spans="1:20" hidden="1">
      <c r="A225" t="s">
        <v>2046</v>
      </c>
      <c r="B225" t="s">
        <v>2047</v>
      </c>
      <c r="C225" t="s">
        <v>34</v>
      </c>
      <c r="D225" t="s">
        <v>2048</v>
      </c>
      <c r="E225" t="s">
        <v>1005</v>
      </c>
      <c r="F225" t="s">
        <v>1005</v>
      </c>
      <c r="G225" t="s">
        <v>2049</v>
      </c>
      <c r="H225" t="s">
        <v>2050</v>
      </c>
      <c r="I225" t="s">
        <v>2048</v>
      </c>
      <c r="J225" t="s">
        <v>1005</v>
      </c>
      <c r="K225" t="s">
        <v>1005</v>
      </c>
      <c r="L225" t="s">
        <v>2051</v>
      </c>
      <c r="M225" t="s">
        <v>2052</v>
      </c>
      <c r="N225" t="s">
        <v>2053</v>
      </c>
      <c r="O225" t="s">
        <v>2048</v>
      </c>
      <c r="P225" t="s">
        <v>1005</v>
      </c>
      <c r="Q225" t="s">
        <v>1005</v>
      </c>
      <c r="R225" t="s">
        <v>2051</v>
      </c>
      <c r="S225" t="s">
        <v>74</v>
      </c>
      <c r="T225" t="s">
        <v>2054</v>
      </c>
    </row>
    <row r="226" spans="1:20">
      <c r="A226" t="s">
        <v>2055</v>
      </c>
      <c r="B226" t="s">
        <v>2056</v>
      </c>
      <c r="C226" t="s">
        <v>34</v>
      </c>
      <c r="D226" t="s">
        <v>2057</v>
      </c>
      <c r="E226" t="s">
        <v>171</v>
      </c>
      <c r="F226" t="s">
        <v>25</v>
      </c>
      <c r="G226" t="s">
        <v>2058</v>
      </c>
      <c r="H226" t="s">
        <v>2059</v>
      </c>
      <c r="I226" t="s">
        <v>2057</v>
      </c>
      <c r="J226" t="s">
        <v>171</v>
      </c>
      <c r="K226" t="s">
        <v>25</v>
      </c>
      <c r="L226" t="s">
        <v>2060</v>
      </c>
      <c r="M226" t="s">
        <v>2061</v>
      </c>
      <c r="N226" t="s">
        <v>2062</v>
      </c>
      <c r="O226" t="s">
        <v>2057</v>
      </c>
      <c r="P226" t="s">
        <v>171</v>
      </c>
      <c r="Q226" t="s">
        <v>25</v>
      </c>
      <c r="R226" t="s">
        <v>2060</v>
      </c>
      <c r="S226" t="s">
        <v>188</v>
      </c>
      <c r="T226" t="s">
        <v>2063</v>
      </c>
    </row>
    <row r="227" spans="1:20" hidden="1">
      <c r="A227" t="s">
        <v>2064</v>
      </c>
      <c r="B227" t="s">
        <v>2065</v>
      </c>
      <c r="C227" t="s">
        <v>34</v>
      </c>
      <c r="D227" t="s">
        <v>2066</v>
      </c>
      <c r="E227" t="s">
        <v>446</v>
      </c>
      <c r="F227" t="s">
        <v>25</v>
      </c>
      <c r="G227" t="s">
        <v>2067</v>
      </c>
      <c r="H227" t="s">
        <v>2068</v>
      </c>
      <c r="I227" t="s">
        <v>2066</v>
      </c>
      <c r="J227" t="s">
        <v>446</v>
      </c>
      <c r="K227" t="s">
        <v>25</v>
      </c>
      <c r="L227" t="s">
        <v>2069</v>
      </c>
      <c r="M227" t="s">
        <v>2067</v>
      </c>
      <c r="N227" t="s">
        <v>2070</v>
      </c>
      <c r="O227" t="s">
        <v>2066</v>
      </c>
      <c r="P227" t="s">
        <v>446</v>
      </c>
      <c r="Q227" t="s">
        <v>25</v>
      </c>
      <c r="R227" t="s">
        <v>2069</v>
      </c>
      <c r="S227" t="s">
        <v>74</v>
      </c>
      <c r="T227" t="s">
        <v>2071</v>
      </c>
    </row>
    <row r="228" spans="1:20" hidden="1">
      <c r="A228" t="s">
        <v>2072</v>
      </c>
      <c r="B228" t="s">
        <v>2073</v>
      </c>
      <c r="C228" t="s">
        <v>34</v>
      </c>
      <c r="D228" t="s">
        <v>2074</v>
      </c>
      <c r="E228" t="s">
        <v>89</v>
      </c>
      <c r="F228" t="s">
        <v>25</v>
      </c>
      <c r="G228" t="s">
        <v>2075</v>
      </c>
      <c r="H228" t="s">
        <v>2076</v>
      </c>
      <c r="I228" t="s">
        <v>2074</v>
      </c>
      <c r="J228" t="s">
        <v>89</v>
      </c>
      <c r="K228" t="s">
        <v>25</v>
      </c>
      <c r="L228" t="s">
        <v>2077</v>
      </c>
      <c r="M228" t="s">
        <v>2075</v>
      </c>
      <c r="N228" t="s">
        <v>2078</v>
      </c>
      <c r="O228" t="s">
        <v>2074</v>
      </c>
      <c r="P228" t="s">
        <v>89</v>
      </c>
      <c r="Q228" t="s">
        <v>25</v>
      </c>
      <c r="R228" t="s">
        <v>2077</v>
      </c>
      <c r="S228" t="s">
        <v>74</v>
      </c>
      <c r="T228" t="s">
        <v>2079</v>
      </c>
    </row>
    <row r="229" spans="1:20" hidden="1">
      <c r="A229" t="s">
        <v>2080</v>
      </c>
      <c r="B229" t="s">
        <v>2081</v>
      </c>
      <c r="C229" t="s">
        <v>34</v>
      </c>
      <c r="D229" t="s">
        <v>2082</v>
      </c>
      <c r="E229" t="s">
        <v>89</v>
      </c>
      <c r="F229" t="s">
        <v>25</v>
      </c>
      <c r="G229" t="s">
        <v>2083</v>
      </c>
      <c r="H229" t="s">
        <v>2084</v>
      </c>
      <c r="I229" t="s">
        <v>2082</v>
      </c>
      <c r="J229" t="s">
        <v>89</v>
      </c>
      <c r="K229" t="s">
        <v>25</v>
      </c>
      <c r="L229" t="s">
        <v>2085</v>
      </c>
      <c r="M229" t="s">
        <v>2086</v>
      </c>
      <c r="N229" t="s">
        <v>2087</v>
      </c>
      <c r="O229" t="s">
        <v>2082</v>
      </c>
      <c r="P229" t="s">
        <v>89</v>
      </c>
      <c r="Q229" t="s">
        <v>25</v>
      </c>
      <c r="R229" t="s">
        <v>2085</v>
      </c>
      <c r="S229" t="s">
        <v>74</v>
      </c>
      <c r="T229" t="s">
        <v>2088</v>
      </c>
    </row>
    <row r="230" spans="1:20" hidden="1">
      <c r="A230" t="s">
        <v>2089</v>
      </c>
      <c r="B230" t="s">
        <v>2090</v>
      </c>
      <c r="C230" t="s">
        <v>34</v>
      </c>
      <c r="D230" t="s">
        <v>2091</v>
      </c>
      <c r="E230" t="s">
        <v>89</v>
      </c>
      <c r="F230" t="s">
        <v>25</v>
      </c>
      <c r="G230" t="s">
        <v>1979</v>
      </c>
      <c r="H230" t="s">
        <v>352</v>
      </c>
      <c r="I230" t="s">
        <v>2091</v>
      </c>
      <c r="J230" t="s">
        <v>1070</v>
      </c>
      <c r="K230" t="s">
        <v>25</v>
      </c>
      <c r="L230" t="s">
        <v>2092</v>
      </c>
      <c r="M230" t="s">
        <v>2093</v>
      </c>
      <c r="N230" t="s">
        <v>2094</v>
      </c>
      <c r="O230" t="s">
        <v>2091</v>
      </c>
      <c r="P230" t="s">
        <v>1070</v>
      </c>
      <c r="Q230" t="s">
        <v>25</v>
      </c>
      <c r="R230" t="s">
        <v>2092</v>
      </c>
      <c r="S230" t="s">
        <v>74</v>
      </c>
      <c r="T230" t="s">
        <v>2095</v>
      </c>
    </row>
    <row r="231" spans="1:20" hidden="1">
      <c r="A231" t="s">
        <v>2096</v>
      </c>
      <c r="B231" t="s">
        <v>2097</v>
      </c>
      <c r="C231" t="s">
        <v>34</v>
      </c>
      <c r="D231" t="s">
        <v>2098</v>
      </c>
      <c r="E231" t="s">
        <v>57</v>
      </c>
      <c r="F231" t="s">
        <v>25</v>
      </c>
      <c r="G231" t="s">
        <v>2099</v>
      </c>
      <c r="H231" t="s">
        <v>2100</v>
      </c>
      <c r="I231" t="s">
        <v>2098</v>
      </c>
      <c r="J231" t="s">
        <v>57</v>
      </c>
      <c r="K231" t="s">
        <v>25</v>
      </c>
      <c r="L231" t="s">
        <v>2101</v>
      </c>
      <c r="M231" t="s">
        <v>2099</v>
      </c>
      <c r="N231" t="s">
        <v>2102</v>
      </c>
      <c r="O231" t="s">
        <v>2098</v>
      </c>
      <c r="P231" t="s">
        <v>57</v>
      </c>
      <c r="Q231" t="s">
        <v>25</v>
      </c>
      <c r="R231" t="s">
        <v>2101</v>
      </c>
      <c r="S231" t="s">
        <v>74</v>
      </c>
      <c r="T231" t="s">
        <v>2103</v>
      </c>
    </row>
    <row r="232" spans="1:20">
      <c r="A232" t="s">
        <v>2104</v>
      </c>
      <c r="B232" t="s">
        <v>2105</v>
      </c>
      <c r="C232" t="s">
        <v>34</v>
      </c>
      <c r="D232" t="s">
        <v>2106</v>
      </c>
      <c r="E232" t="s">
        <v>171</v>
      </c>
      <c r="F232" t="s">
        <v>25</v>
      </c>
      <c r="G232" t="s">
        <v>2107</v>
      </c>
      <c r="H232" t="s">
        <v>2108</v>
      </c>
      <c r="I232" t="s">
        <v>2106</v>
      </c>
      <c r="J232" t="s">
        <v>171</v>
      </c>
      <c r="K232" t="s">
        <v>25</v>
      </c>
      <c r="L232" t="s">
        <v>2109</v>
      </c>
      <c r="M232" t="s">
        <v>2110</v>
      </c>
      <c r="N232" t="s">
        <v>2111</v>
      </c>
      <c r="O232" t="s">
        <v>2106</v>
      </c>
      <c r="P232" t="s">
        <v>171</v>
      </c>
      <c r="Q232" t="s">
        <v>25</v>
      </c>
      <c r="R232" t="s">
        <v>2109</v>
      </c>
      <c r="S232" t="s">
        <v>74</v>
      </c>
      <c r="T232" t="s">
        <v>2112</v>
      </c>
    </row>
    <row r="233" spans="1:20" hidden="1">
      <c r="A233" t="s">
        <v>2113</v>
      </c>
      <c r="B233" t="s">
        <v>2114</v>
      </c>
      <c r="C233" t="s">
        <v>34</v>
      </c>
      <c r="D233" t="s">
        <v>2115</v>
      </c>
      <c r="E233" t="s">
        <v>687</v>
      </c>
      <c r="F233" t="s">
        <v>25</v>
      </c>
      <c r="G233" t="s">
        <v>2116</v>
      </c>
      <c r="H233" t="s">
        <v>2117</v>
      </c>
      <c r="I233" t="s">
        <v>2115</v>
      </c>
      <c r="J233" t="s">
        <v>687</v>
      </c>
      <c r="K233" t="s">
        <v>25</v>
      </c>
      <c r="L233" t="s">
        <v>2118</v>
      </c>
      <c r="M233" t="s">
        <v>2116</v>
      </c>
      <c r="N233" t="s">
        <v>2119</v>
      </c>
      <c r="O233" t="s">
        <v>2115</v>
      </c>
      <c r="P233" t="s">
        <v>687</v>
      </c>
      <c r="Q233" t="s">
        <v>25</v>
      </c>
      <c r="R233" t="s">
        <v>2118</v>
      </c>
      <c r="S233" t="s">
        <v>74</v>
      </c>
      <c r="T233" t="s">
        <v>2120</v>
      </c>
    </row>
    <row r="234" spans="1:20" hidden="1">
      <c r="A234" t="s">
        <v>2121</v>
      </c>
      <c r="B234" t="s">
        <v>2122</v>
      </c>
      <c r="C234" t="s">
        <v>34</v>
      </c>
      <c r="D234" t="s">
        <v>2123</v>
      </c>
      <c r="E234" t="s">
        <v>687</v>
      </c>
      <c r="F234" t="s">
        <v>25</v>
      </c>
      <c r="G234" t="s">
        <v>2124</v>
      </c>
      <c r="H234" t="s">
        <v>2125</v>
      </c>
      <c r="I234" t="s">
        <v>2123</v>
      </c>
      <c r="J234" t="s">
        <v>687</v>
      </c>
      <c r="K234" t="s">
        <v>25</v>
      </c>
      <c r="L234" t="s">
        <v>2126</v>
      </c>
      <c r="M234" t="s">
        <v>2127</v>
      </c>
      <c r="N234" t="s">
        <v>2128</v>
      </c>
      <c r="O234" t="s">
        <v>2123</v>
      </c>
      <c r="P234" t="s">
        <v>687</v>
      </c>
      <c r="Q234" t="s">
        <v>25</v>
      </c>
      <c r="R234" t="s">
        <v>2126</v>
      </c>
      <c r="S234" t="s">
        <v>188</v>
      </c>
      <c r="T234" t="s">
        <v>2129</v>
      </c>
    </row>
    <row r="235" spans="1:20" hidden="1">
      <c r="A235" t="s">
        <v>2130</v>
      </c>
      <c r="B235" t="s">
        <v>2131</v>
      </c>
      <c r="C235" t="s">
        <v>34</v>
      </c>
      <c r="D235" t="s">
        <v>2132</v>
      </c>
      <c r="E235" t="s">
        <v>977</v>
      </c>
      <c r="F235" t="s">
        <v>25</v>
      </c>
      <c r="G235" t="s">
        <v>2133</v>
      </c>
      <c r="H235" t="s">
        <v>2134</v>
      </c>
      <c r="I235" t="s">
        <v>2132</v>
      </c>
      <c r="J235" t="s">
        <v>977</v>
      </c>
      <c r="K235" t="s">
        <v>25</v>
      </c>
      <c r="L235" t="s">
        <v>2135</v>
      </c>
      <c r="M235" t="s">
        <v>2133</v>
      </c>
      <c r="N235" t="s">
        <v>2136</v>
      </c>
      <c r="O235" t="s">
        <v>2132</v>
      </c>
      <c r="P235" t="s">
        <v>977</v>
      </c>
      <c r="Q235" t="s">
        <v>25</v>
      </c>
      <c r="R235" t="s">
        <v>2135</v>
      </c>
      <c r="S235" t="s">
        <v>74</v>
      </c>
      <c r="T235" t="s">
        <v>167</v>
      </c>
    </row>
    <row r="236" spans="1:20" hidden="1">
      <c r="A236" t="s">
        <v>2137</v>
      </c>
      <c r="B236" t="s">
        <v>2138</v>
      </c>
      <c r="C236" t="s">
        <v>34</v>
      </c>
      <c r="D236" t="s">
        <v>2139</v>
      </c>
      <c r="E236" t="s">
        <v>47</v>
      </c>
      <c r="F236" t="s">
        <v>25</v>
      </c>
      <c r="G236" t="s">
        <v>2140</v>
      </c>
      <c r="H236" t="s">
        <v>2141</v>
      </c>
      <c r="I236" t="s">
        <v>2139</v>
      </c>
      <c r="J236" t="s">
        <v>47</v>
      </c>
      <c r="K236" t="s">
        <v>25</v>
      </c>
      <c r="L236" t="s">
        <v>2142</v>
      </c>
      <c r="M236" t="s">
        <v>2143</v>
      </c>
      <c r="N236" t="s">
        <v>2144</v>
      </c>
      <c r="O236" t="s">
        <v>2139</v>
      </c>
      <c r="P236" t="s">
        <v>47</v>
      </c>
      <c r="Q236" t="s">
        <v>25</v>
      </c>
      <c r="R236" t="s">
        <v>2142</v>
      </c>
      <c r="S236" t="s">
        <v>74</v>
      </c>
      <c r="T236" t="s">
        <v>2145</v>
      </c>
    </row>
    <row r="237" spans="1:20" hidden="1">
      <c r="A237" t="s">
        <v>2146</v>
      </c>
      <c r="B237" t="s">
        <v>2147</v>
      </c>
      <c r="C237" t="s">
        <v>34</v>
      </c>
      <c r="D237" t="s">
        <v>2148</v>
      </c>
      <c r="E237" t="s">
        <v>47</v>
      </c>
      <c r="F237" t="s">
        <v>25</v>
      </c>
      <c r="G237" t="s">
        <v>2149</v>
      </c>
      <c r="H237" t="s">
        <v>2150</v>
      </c>
      <c r="I237" t="s">
        <v>2148</v>
      </c>
      <c r="J237" t="s">
        <v>47</v>
      </c>
      <c r="K237" t="s">
        <v>25</v>
      </c>
      <c r="L237" t="s">
        <v>2151</v>
      </c>
      <c r="M237" t="s">
        <v>2149</v>
      </c>
      <c r="N237" t="s">
        <v>2152</v>
      </c>
      <c r="O237" t="s">
        <v>2148</v>
      </c>
      <c r="P237" t="s">
        <v>47</v>
      </c>
      <c r="Q237" t="s">
        <v>25</v>
      </c>
      <c r="R237" t="s">
        <v>2151</v>
      </c>
      <c r="S237" t="s">
        <v>74</v>
      </c>
      <c r="T237" t="s">
        <v>2153</v>
      </c>
    </row>
    <row r="238" spans="1:20" hidden="1">
      <c r="A238" t="s">
        <v>2154</v>
      </c>
      <c r="B238" t="s">
        <v>2155</v>
      </c>
      <c r="C238" t="s">
        <v>34</v>
      </c>
      <c r="D238" t="s">
        <v>2156</v>
      </c>
      <c r="E238" t="s">
        <v>47</v>
      </c>
      <c r="F238" t="s">
        <v>25</v>
      </c>
      <c r="G238" t="s">
        <v>2157</v>
      </c>
      <c r="H238" t="s">
        <v>2158</v>
      </c>
      <c r="I238" t="s">
        <v>2156</v>
      </c>
      <c r="J238" t="s">
        <v>47</v>
      </c>
      <c r="K238" t="s">
        <v>25</v>
      </c>
      <c r="L238" t="s">
        <v>2159</v>
      </c>
      <c r="M238" t="s">
        <v>2157</v>
      </c>
      <c r="N238" t="s">
        <v>2160</v>
      </c>
      <c r="O238" t="s">
        <v>2156</v>
      </c>
      <c r="P238" t="s">
        <v>47</v>
      </c>
      <c r="Q238" t="s">
        <v>25</v>
      </c>
      <c r="R238" t="s">
        <v>2159</v>
      </c>
      <c r="S238" t="s">
        <v>188</v>
      </c>
      <c r="T238" t="s">
        <v>2161</v>
      </c>
    </row>
    <row r="239" spans="1:20" hidden="1">
      <c r="A239" t="s">
        <v>2162</v>
      </c>
      <c r="B239" t="s">
        <v>2163</v>
      </c>
      <c r="C239" t="s">
        <v>34</v>
      </c>
      <c r="D239" t="s">
        <v>2164</v>
      </c>
      <c r="E239" t="s">
        <v>47</v>
      </c>
      <c r="F239" t="s">
        <v>25</v>
      </c>
      <c r="G239" t="s">
        <v>2165</v>
      </c>
      <c r="H239" t="s">
        <v>1070</v>
      </c>
      <c r="I239" t="s">
        <v>2164</v>
      </c>
      <c r="J239" t="s">
        <v>47</v>
      </c>
      <c r="K239" t="s">
        <v>25</v>
      </c>
      <c r="L239" t="s">
        <v>2166</v>
      </c>
      <c r="M239" t="s">
        <v>2165</v>
      </c>
      <c r="N239" t="s">
        <v>2167</v>
      </c>
      <c r="O239" t="s">
        <v>2164</v>
      </c>
      <c r="P239" t="s">
        <v>47</v>
      </c>
      <c r="Q239" t="s">
        <v>25</v>
      </c>
      <c r="R239" t="s">
        <v>2166</v>
      </c>
      <c r="S239" t="s">
        <v>188</v>
      </c>
      <c r="T239" t="s">
        <v>2168</v>
      </c>
    </row>
    <row r="240" spans="1:20" hidden="1">
      <c r="A240" t="s">
        <v>2169</v>
      </c>
      <c r="B240" t="s">
        <v>2170</v>
      </c>
      <c r="C240" t="s">
        <v>34</v>
      </c>
      <c r="D240" t="s">
        <v>2171</v>
      </c>
      <c r="E240" t="s">
        <v>36</v>
      </c>
      <c r="F240" t="s">
        <v>25</v>
      </c>
      <c r="G240" t="s">
        <v>2172</v>
      </c>
      <c r="H240" t="s">
        <v>1070</v>
      </c>
      <c r="I240" t="s">
        <v>2173</v>
      </c>
      <c r="J240" t="s">
        <v>36</v>
      </c>
      <c r="K240" t="s">
        <v>25</v>
      </c>
      <c r="L240" t="s">
        <v>2174</v>
      </c>
      <c r="M240" t="s">
        <v>2175</v>
      </c>
      <c r="N240" t="s">
        <v>2176</v>
      </c>
      <c r="O240" t="s">
        <v>2173</v>
      </c>
      <c r="P240" t="s">
        <v>36</v>
      </c>
      <c r="Q240" t="s">
        <v>25</v>
      </c>
      <c r="R240" t="s">
        <v>2174</v>
      </c>
      <c r="S240" t="s">
        <v>74</v>
      </c>
      <c r="T240" t="s">
        <v>2177</v>
      </c>
    </row>
    <row r="241" spans="1:20" hidden="1">
      <c r="A241" t="s">
        <v>2178</v>
      </c>
      <c r="B241" t="s">
        <v>2179</v>
      </c>
      <c r="C241" t="s">
        <v>34</v>
      </c>
      <c r="D241" t="s">
        <v>2180</v>
      </c>
      <c r="E241" t="s">
        <v>36</v>
      </c>
      <c r="F241" t="s">
        <v>25</v>
      </c>
      <c r="G241" t="s">
        <v>2181</v>
      </c>
      <c r="H241" t="s">
        <v>2182</v>
      </c>
      <c r="I241" t="s">
        <v>2180</v>
      </c>
      <c r="J241" t="s">
        <v>36</v>
      </c>
      <c r="K241" t="s">
        <v>25</v>
      </c>
      <c r="L241" t="s">
        <v>2183</v>
      </c>
      <c r="M241" t="s">
        <v>2181</v>
      </c>
      <c r="N241" t="s">
        <v>2184</v>
      </c>
      <c r="O241" t="s">
        <v>2180</v>
      </c>
      <c r="P241" t="s">
        <v>36</v>
      </c>
      <c r="Q241" t="s">
        <v>25</v>
      </c>
      <c r="R241" t="s">
        <v>2183</v>
      </c>
      <c r="S241" t="s">
        <v>74</v>
      </c>
      <c r="T241" t="s">
        <v>2185</v>
      </c>
    </row>
    <row r="242" spans="1:20" hidden="1">
      <c r="A242" t="s">
        <v>2186</v>
      </c>
      <c r="B242" t="s">
        <v>2187</v>
      </c>
      <c r="C242" t="s">
        <v>34</v>
      </c>
      <c r="D242" t="s">
        <v>2188</v>
      </c>
      <c r="E242" t="s">
        <v>47</v>
      </c>
      <c r="F242" t="s">
        <v>25</v>
      </c>
      <c r="G242" t="s">
        <v>2189</v>
      </c>
      <c r="H242" t="s">
        <v>2190</v>
      </c>
      <c r="I242" t="s">
        <v>2188</v>
      </c>
      <c r="J242" t="s">
        <v>47</v>
      </c>
      <c r="K242" t="s">
        <v>25</v>
      </c>
      <c r="L242" t="s">
        <v>2191</v>
      </c>
      <c r="M242" t="s">
        <v>2189</v>
      </c>
      <c r="N242" t="s">
        <v>2192</v>
      </c>
      <c r="O242" t="s">
        <v>2188</v>
      </c>
      <c r="P242" t="s">
        <v>47</v>
      </c>
      <c r="Q242" t="s">
        <v>25</v>
      </c>
      <c r="R242" t="s">
        <v>2191</v>
      </c>
      <c r="S242" t="s">
        <v>188</v>
      </c>
      <c r="T242" t="s">
        <v>2193</v>
      </c>
    </row>
    <row r="243" spans="1:20" hidden="1">
      <c r="A243" t="s">
        <v>2194</v>
      </c>
      <c r="B243" t="s">
        <v>2195</v>
      </c>
      <c r="C243" t="s">
        <v>34</v>
      </c>
      <c r="D243" t="s">
        <v>2196</v>
      </c>
      <c r="E243" t="s">
        <v>47</v>
      </c>
      <c r="F243" t="s">
        <v>25</v>
      </c>
      <c r="G243" t="s">
        <v>2197</v>
      </c>
      <c r="H243" t="s">
        <v>2198</v>
      </c>
      <c r="I243" t="s">
        <v>2196</v>
      </c>
      <c r="J243" t="s">
        <v>47</v>
      </c>
      <c r="K243" t="s">
        <v>25</v>
      </c>
      <c r="L243" t="s">
        <v>2199</v>
      </c>
      <c r="M243" t="s">
        <v>2200</v>
      </c>
      <c r="N243" t="s">
        <v>2201</v>
      </c>
      <c r="O243" t="s">
        <v>2196</v>
      </c>
      <c r="P243" t="s">
        <v>47</v>
      </c>
      <c r="Q243" t="s">
        <v>25</v>
      </c>
      <c r="R243" t="s">
        <v>2199</v>
      </c>
      <c r="S243" t="s">
        <v>74</v>
      </c>
      <c r="T243" t="s">
        <v>2202</v>
      </c>
    </row>
    <row r="244" spans="1:20" hidden="1">
      <c r="A244" t="s">
        <v>2203</v>
      </c>
      <c r="B244" t="s">
        <v>2204</v>
      </c>
      <c r="C244" t="s">
        <v>34</v>
      </c>
      <c r="D244" t="s">
        <v>2205</v>
      </c>
      <c r="E244" t="s">
        <v>138</v>
      </c>
      <c r="F244" t="s">
        <v>25</v>
      </c>
      <c r="G244" t="s">
        <v>2206</v>
      </c>
      <c r="H244" t="s">
        <v>2207</v>
      </c>
      <c r="I244" t="s">
        <v>2205</v>
      </c>
      <c r="J244" t="s">
        <v>138</v>
      </c>
      <c r="K244" t="s">
        <v>25</v>
      </c>
      <c r="L244" t="s">
        <v>2208</v>
      </c>
      <c r="M244" t="s">
        <v>2209</v>
      </c>
      <c r="N244" t="s">
        <v>2210</v>
      </c>
      <c r="O244" t="s">
        <v>2205</v>
      </c>
      <c r="P244" t="s">
        <v>138</v>
      </c>
      <c r="Q244" t="s">
        <v>25</v>
      </c>
      <c r="R244" t="s">
        <v>2208</v>
      </c>
      <c r="S244" t="s">
        <v>74</v>
      </c>
      <c r="T244" t="s">
        <v>2211</v>
      </c>
    </row>
    <row r="245" spans="1:20" hidden="1">
      <c r="A245" t="s">
        <v>2212</v>
      </c>
      <c r="B245" t="s">
        <v>2213</v>
      </c>
      <c r="C245" t="s">
        <v>34</v>
      </c>
      <c r="D245" t="s">
        <v>2214</v>
      </c>
      <c r="E245" t="s">
        <v>47</v>
      </c>
      <c r="F245" t="s">
        <v>25</v>
      </c>
      <c r="G245" t="s">
        <v>2215</v>
      </c>
      <c r="H245" t="s">
        <v>2216</v>
      </c>
      <c r="I245" t="s">
        <v>2214</v>
      </c>
      <c r="J245" t="s">
        <v>47</v>
      </c>
      <c r="K245" t="s">
        <v>25</v>
      </c>
      <c r="L245" t="s">
        <v>2217</v>
      </c>
      <c r="M245" t="s">
        <v>2215</v>
      </c>
      <c r="N245" t="s">
        <v>2218</v>
      </c>
      <c r="O245" t="s">
        <v>2214</v>
      </c>
      <c r="P245" t="s">
        <v>47</v>
      </c>
      <c r="Q245" t="s">
        <v>25</v>
      </c>
      <c r="R245" t="s">
        <v>2217</v>
      </c>
      <c r="S245" t="s">
        <v>74</v>
      </c>
      <c r="T245" t="s">
        <v>2219</v>
      </c>
    </row>
    <row r="246" spans="1:20" hidden="1">
      <c r="A246" t="s">
        <v>2220</v>
      </c>
      <c r="B246" t="s">
        <v>2221</v>
      </c>
      <c r="C246" t="s">
        <v>34</v>
      </c>
      <c r="D246" t="s">
        <v>2222</v>
      </c>
      <c r="E246" t="s">
        <v>36</v>
      </c>
      <c r="F246" t="s">
        <v>25</v>
      </c>
      <c r="G246" t="s">
        <v>2223</v>
      </c>
      <c r="H246" t="s">
        <v>2224</v>
      </c>
      <c r="I246" t="s">
        <v>2222</v>
      </c>
      <c r="J246" t="s">
        <v>36</v>
      </c>
      <c r="K246" t="s">
        <v>25</v>
      </c>
      <c r="L246" t="s">
        <v>2225</v>
      </c>
      <c r="M246" t="s">
        <v>2223</v>
      </c>
      <c r="N246" t="s">
        <v>2226</v>
      </c>
      <c r="O246" t="s">
        <v>2222</v>
      </c>
      <c r="P246" t="s">
        <v>36</v>
      </c>
      <c r="Q246" t="s">
        <v>25</v>
      </c>
      <c r="R246" t="s">
        <v>2225</v>
      </c>
      <c r="S246" t="s">
        <v>74</v>
      </c>
      <c r="T246" t="s">
        <v>2227</v>
      </c>
    </row>
    <row r="247" spans="1:20" hidden="1">
      <c r="A247" t="s">
        <v>2228</v>
      </c>
      <c r="B247" t="s">
        <v>2229</v>
      </c>
      <c r="C247" t="s">
        <v>34</v>
      </c>
      <c r="D247" t="s">
        <v>2230</v>
      </c>
      <c r="E247" t="s">
        <v>36</v>
      </c>
      <c r="F247" t="s">
        <v>25</v>
      </c>
      <c r="G247" t="s">
        <v>2231</v>
      </c>
      <c r="H247" t="s">
        <v>2232</v>
      </c>
      <c r="I247" t="s">
        <v>2230</v>
      </c>
      <c r="J247" t="s">
        <v>36</v>
      </c>
      <c r="K247" t="s">
        <v>25</v>
      </c>
      <c r="L247" t="s">
        <v>2233</v>
      </c>
      <c r="M247" t="s">
        <v>2234</v>
      </c>
      <c r="N247" t="s">
        <v>2235</v>
      </c>
      <c r="O247" t="s">
        <v>2230</v>
      </c>
      <c r="P247" t="s">
        <v>36</v>
      </c>
      <c r="Q247" t="s">
        <v>25</v>
      </c>
      <c r="R247" t="s">
        <v>2233</v>
      </c>
      <c r="S247" t="s">
        <v>74</v>
      </c>
      <c r="T247" t="s">
        <v>2236</v>
      </c>
    </row>
    <row r="248" spans="1:20">
      <c r="A248" t="s">
        <v>2237</v>
      </c>
      <c r="B248" t="s">
        <v>2238</v>
      </c>
      <c r="C248" t="s">
        <v>22</v>
      </c>
      <c r="D248" t="s">
        <v>2239</v>
      </c>
      <c r="E248" t="s">
        <v>171</v>
      </c>
      <c r="F248" t="s">
        <v>25</v>
      </c>
      <c r="G248" t="s">
        <v>2240</v>
      </c>
      <c r="H248" t="s">
        <v>2241</v>
      </c>
      <c r="I248" t="s">
        <v>2239</v>
      </c>
      <c r="J248" t="s">
        <v>171</v>
      </c>
      <c r="K248" t="s">
        <v>25</v>
      </c>
      <c r="L248" t="s">
        <v>2242</v>
      </c>
      <c r="M248" t="s">
        <v>2240</v>
      </c>
      <c r="N248" t="s">
        <v>2243</v>
      </c>
      <c r="O248" t="s">
        <v>2239</v>
      </c>
      <c r="P248" t="s">
        <v>171</v>
      </c>
      <c r="Q248" t="s">
        <v>25</v>
      </c>
      <c r="R248" t="s">
        <v>2242</v>
      </c>
      <c r="S248" t="s">
        <v>124</v>
      </c>
      <c r="T248" t="s">
        <v>2244</v>
      </c>
    </row>
    <row r="249" spans="1:20" hidden="1">
      <c r="A249" t="s">
        <v>2245</v>
      </c>
      <c r="B249" t="s">
        <v>2246</v>
      </c>
      <c r="C249" t="s">
        <v>34</v>
      </c>
      <c r="D249" t="s">
        <v>2247</v>
      </c>
      <c r="E249" t="s">
        <v>446</v>
      </c>
      <c r="F249" t="s">
        <v>25</v>
      </c>
      <c r="G249" t="s">
        <v>2248</v>
      </c>
      <c r="H249" t="s">
        <v>2249</v>
      </c>
      <c r="I249" t="s">
        <v>2247</v>
      </c>
      <c r="J249" t="s">
        <v>446</v>
      </c>
      <c r="K249" t="s">
        <v>25</v>
      </c>
      <c r="L249" t="s">
        <v>2250</v>
      </c>
      <c r="M249" t="s">
        <v>2251</v>
      </c>
      <c r="N249" t="s">
        <v>2252</v>
      </c>
      <c r="O249" t="s">
        <v>2247</v>
      </c>
      <c r="P249" t="s">
        <v>446</v>
      </c>
      <c r="Q249" t="s">
        <v>25</v>
      </c>
      <c r="R249" t="s">
        <v>2250</v>
      </c>
      <c r="S249" t="s">
        <v>188</v>
      </c>
      <c r="T249" t="s">
        <v>2253</v>
      </c>
    </row>
    <row r="250" spans="1:20" hidden="1">
      <c r="A250" t="s">
        <v>2254</v>
      </c>
      <c r="B250" t="s">
        <v>2255</v>
      </c>
      <c r="C250" t="s">
        <v>34</v>
      </c>
      <c r="D250" t="s">
        <v>2256</v>
      </c>
      <c r="E250" t="s">
        <v>36</v>
      </c>
      <c r="F250" t="s">
        <v>25</v>
      </c>
      <c r="G250" t="s">
        <v>2257</v>
      </c>
      <c r="H250" t="s">
        <v>2258</v>
      </c>
      <c r="I250" t="s">
        <v>2256</v>
      </c>
      <c r="J250" t="s">
        <v>36</v>
      </c>
      <c r="K250" t="s">
        <v>25</v>
      </c>
      <c r="L250" t="s">
        <v>2259</v>
      </c>
      <c r="M250" t="s">
        <v>2260</v>
      </c>
      <c r="N250" t="s">
        <v>2261</v>
      </c>
      <c r="O250" t="s">
        <v>2256</v>
      </c>
      <c r="P250" t="s">
        <v>36</v>
      </c>
      <c r="Q250" t="s">
        <v>25</v>
      </c>
      <c r="R250" t="s">
        <v>2259</v>
      </c>
      <c r="S250" t="s">
        <v>74</v>
      </c>
      <c r="T250" t="s">
        <v>2262</v>
      </c>
    </row>
    <row r="251" spans="1:20" hidden="1">
      <c r="A251" t="s">
        <v>2263</v>
      </c>
      <c r="B251" t="s">
        <v>2264</v>
      </c>
      <c r="C251" t="s">
        <v>34</v>
      </c>
      <c r="D251" t="s">
        <v>2265</v>
      </c>
      <c r="E251" t="s">
        <v>687</v>
      </c>
      <c r="F251" t="s">
        <v>25</v>
      </c>
      <c r="G251" t="s">
        <v>2266</v>
      </c>
      <c r="H251" t="s">
        <v>2267</v>
      </c>
      <c r="I251" t="s">
        <v>2265</v>
      </c>
      <c r="J251" t="s">
        <v>687</v>
      </c>
      <c r="K251" t="s">
        <v>25</v>
      </c>
      <c r="L251" t="s">
        <v>2268</v>
      </c>
      <c r="M251" t="s">
        <v>2269</v>
      </c>
      <c r="N251" t="s">
        <v>2270</v>
      </c>
      <c r="O251" t="s">
        <v>2265</v>
      </c>
      <c r="P251" t="s">
        <v>687</v>
      </c>
      <c r="Q251" t="s">
        <v>25</v>
      </c>
      <c r="R251" t="s">
        <v>2268</v>
      </c>
      <c r="S251" t="s">
        <v>188</v>
      </c>
      <c r="T251" t="s">
        <v>2271</v>
      </c>
    </row>
    <row r="252" spans="1:20" hidden="1">
      <c r="A252" t="s">
        <v>2272</v>
      </c>
      <c r="B252" t="s">
        <v>2273</v>
      </c>
      <c r="C252" t="s">
        <v>34</v>
      </c>
      <c r="D252" t="s">
        <v>2274</v>
      </c>
      <c r="E252" t="s">
        <v>89</v>
      </c>
      <c r="F252" t="s">
        <v>25</v>
      </c>
      <c r="G252" t="s">
        <v>2275</v>
      </c>
      <c r="H252" t="s">
        <v>2276</v>
      </c>
      <c r="I252" t="s">
        <v>2274</v>
      </c>
      <c r="J252" t="s">
        <v>89</v>
      </c>
      <c r="K252" t="s">
        <v>25</v>
      </c>
      <c r="L252" t="s">
        <v>2277</v>
      </c>
      <c r="M252" t="s">
        <v>2278</v>
      </c>
      <c r="N252" t="s">
        <v>2279</v>
      </c>
      <c r="O252" t="s">
        <v>2274</v>
      </c>
      <c r="P252" t="s">
        <v>89</v>
      </c>
      <c r="Q252" t="s">
        <v>25</v>
      </c>
      <c r="R252" t="s">
        <v>2277</v>
      </c>
      <c r="S252" t="s">
        <v>188</v>
      </c>
      <c r="T252" t="s">
        <v>2280</v>
      </c>
    </row>
    <row r="253" spans="1:20" hidden="1">
      <c r="A253" t="s">
        <v>2281</v>
      </c>
      <c r="B253" t="s">
        <v>2282</v>
      </c>
      <c r="C253" t="s">
        <v>34</v>
      </c>
      <c r="D253" t="s">
        <v>2283</v>
      </c>
      <c r="E253" t="s">
        <v>1532</v>
      </c>
      <c r="F253" t="s">
        <v>25</v>
      </c>
      <c r="G253" t="s">
        <v>2284</v>
      </c>
      <c r="H253" t="s">
        <v>2285</v>
      </c>
      <c r="I253" t="s">
        <v>2283</v>
      </c>
      <c r="J253" t="s">
        <v>1532</v>
      </c>
      <c r="K253" t="s">
        <v>25</v>
      </c>
      <c r="L253" t="s">
        <v>2286</v>
      </c>
      <c r="M253" t="s">
        <v>2287</v>
      </c>
      <c r="N253" t="s">
        <v>2288</v>
      </c>
      <c r="O253" t="s">
        <v>2283</v>
      </c>
      <c r="P253" t="s">
        <v>1532</v>
      </c>
      <c r="Q253" t="s">
        <v>25</v>
      </c>
      <c r="R253" t="s">
        <v>2286</v>
      </c>
      <c r="S253" t="s">
        <v>188</v>
      </c>
      <c r="T253" t="s">
        <v>2289</v>
      </c>
    </row>
    <row r="254" spans="1:20" hidden="1">
      <c r="A254" t="s">
        <v>2290</v>
      </c>
      <c r="B254" t="s">
        <v>2291</v>
      </c>
      <c r="C254" t="s">
        <v>34</v>
      </c>
      <c r="D254" t="s">
        <v>2292</v>
      </c>
      <c r="E254" t="s">
        <v>1145</v>
      </c>
      <c r="F254" t="s">
        <v>1146</v>
      </c>
      <c r="G254" t="s">
        <v>2293</v>
      </c>
      <c r="H254" t="s">
        <v>2294</v>
      </c>
      <c r="I254" t="s">
        <v>2295</v>
      </c>
      <c r="J254" t="s">
        <v>1070</v>
      </c>
      <c r="K254" t="s">
        <v>25</v>
      </c>
      <c r="L254" t="s">
        <v>2296</v>
      </c>
      <c r="M254" t="s">
        <v>2293</v>
      </c>
      <c r="N254" t="s">
        <v>2297</v>
      </c>
      <c r="O254" t="s">
        <v>2295</v>
      </c>
      <c r="P254" t="s">
        <v>1070</v>
      </c>
      <c r="Q254" t="s">
        <v>25</v>
      </c>
      <c r="R254" t="s">
        <v>2296</v>
      </c>
      <c r="S254" t="s">
        <v>74</v>
      </c>
      <c r="T254" t="s">
        <v>2298</v>
      </c>
    </row>
    <row r="255" spans="1:20" hidden="1">
      <c r="A255" t="s">
        <v>2299</v>
      </c>
      <c r="B255" t="s">
        <v>2300</v>
      </c>
      <c r="C255" t="s">
        <v>34</v>
      </c>
      <c r="D255" t="s">
        <v>2301</v>
      </c>
      <c r="E255" t="s">
        <v>420</v>
      </c>
      <c r="F255" t="s">
        <v>25</v>
      </c>
      <c r="G255" t="s">
        <v>2302</v>
      </c>
      <c r="H255" t="s">
        <v>2303</v>
      </c>
      <c r="I255" t="s">
        <v>2301</v>
      </c>
      <c r="J255" t="s">
        <v>420</v>
      </c>
      <c r="K255" t="s">
        <v>25</v>
      </c>
      <c r="L255" t="s">
        <v>2304</v>
      </c>
      <c r="M255" t="s">
        <v>2302</v>
      </c>
      <c r="N255" t="s">
        <v>2305</v>
      </c>
      <c r="O255" t="s">
        <v>2301</v>
      </c>
      <c r="P255" t="s">
        <v>420</v>
      </c>
      <c r="Q255" t="s">
        <v>25</v>
      </c>
      <c r="R255" t="s">
        <v>2304</v>
      </c>
      <c r="S255" t="s">
        <v>74</v>
      </c>
      <c r="T255" t="s">
        <v>2306</v>
      </c>
    </row>
    <row r="256" spans="1:20" hidden="1">
      <c r="A256" t="s">
        <v>2307</v>
      </c>
      <c r="B256" t="s">
        <v>2308</v>
      </c>
      <c r="C256" t="s">
        <v>34</v>
      </c>
      <c r="D256" t="s">
        <v>2309</v>
      </c>
      <c r="E256" t="s">
        <v>47</v>
      </c>
      <c r="F256" t="s">
        <v>25</v>
      </c>
      <c r="G256" t="s">
        <v>2310</v>
      </c>
      <c r="H256" t="s">
        <v>2311</v>
      </c>
      <c r="I256" t="s">
        <v>2309</v>
      </c>
      <c r="J256" t="s">
        <v>47</v>
      </c>
      <c r="K256" t="s">
        <v>25</v>
      </c>
      <c r="L256" t="s">
        <v>2312</v>
      </c>
      <c r="M256" t="s">
        <v>2310</v>
      </c>
      <c r="N256" t="s">
        <v>2313</v>
      </c>
      <c r="O256" t="s">
        <v>2309</v>
      </c>
      <c r="P256" t="s">
        <v>47</v>
      </c>
      <c r="Q256" t="s">
        <v>25</v>
      </c>
      <c r="R256" t="s">
        <v>2312</v>
      </c>
      <c r="S256" t="s">
        <v>74</v>
      </c>
      <c r="T256" t="s">
        <v>2314</v>
      </c>
    </row>
    <row r="257" spans="1:20" hidden="1">
      <c r="A257" t="s">
        <v>2315</v>
      </c>
      <c r="B257" t="s">
        <v>2316</v>
      </c>
      <c r="C257" t="s">
        <v>34</v>
      </c>
      <c r="D257" t="s">
        <v>2317</v>
      </c>
      <c r="E257" t="s">
        <v>138</v>
      </c>
      <c r="F257" t="s">
        <v>25</v>
      </c>
      <c r="G257" t="s">
        <v>2318</v>
      </c>
      <c r="H257" t="s">
        <v>2319</v>
      </c>
      <c r="I257" t="s">
        <v>2317</v>
      </c>
      <c r="J257" t="s">
        <v>138</v>
      </c>
      <c r="K257" t="s">
        <v>25</v>
      </c>
      <c r="L257" t="s">
        <v>2320</v>
      </c>
      <c r="M257" t="s">
        <v>2321</v>
      </c>
      <c r="N257" t="s">
        <v>2322</v>
      </c>
      <c r="O257" t="s">
        <v>2317</v>
      </c>
      <c r="P257" t="s">
        <v>138</v>
      </c>
      <c r="Q257" t="s">
        <v>25</v>
      </c>
      <c r="R257" t="s">
        <v>2320</v>
      </c>
      <c r="S257" t="s">
        <v>124</v>
      </c>
      <c r="T257" t="s">
        <v>2323</v>
      </c>
    </row>
    <row r="258" spans="1:20" hidden="1">
      <c r="A258" t="s">
        <v>2324</v>
      </c>
      <c r="B258" t="s">
        <v>2325</v>
      </c>
      <c r="C258" t="s">
        <v>34</v>
      </c>
      <c r="D258" t="s">
        <v>2326</v>
      </c>
      <c r="E258" t="s">
        <v>36</v>
      </c>
      <c r="F258" t="s">
        <v>25</v>
      </c>
      <c r="G258" t="s">
        <v>2327</v>
      </c>
      <c r="H258" t="s">
        <v>1070</v>
      </c>
      <c r="I258" t="s">
        <v>2328</v>
      </c>
      <c r="J258" t="s">
        <v>36</v>
      </c>
      <c r="K258" t="s">
        <v>25</v>
      </c>
      <c r="L258" t="s">
        <v>2329</v>
      </c>
      <c r="M258" t="s">
        <v>2330</v>
      </c>
      <c r="N258" t="s">
        <v>2331</v>
      </c>
      <c r="O258" t="s">
        <v>2328</v>
      </c>
      <c r="P258" t="s">
        <v>36</v>
      </c>
      <c r="Q258" t="s">
        <v>25</v>
      </c>
      <c r="R258" t="s">
        <v>2329</v>
      </c>
      <c r="S258" t="s">
        <v>74</v>
      </c>
      <c r="T258" t="s">
        <v>2332</v>
      </c>
    </row>
    <row r="259" spans="1:20" hidden="1">
      <c r="A259" t="s">
        <v>2333</v>
      </c>
      <c r="B259" t="s">
        <v>2334</v>
      </c>
      <c r="C259" t="s">
        <v>34</v>
      </c>
      <c r="D259" t="s">
        <v>2335</v>
      </c>
      <c r="E259" t="s">
        <v>89</v>
      </c>
      <c r="F259" t="s">
        <v>25</v>
      </c>
      <c r="G259" t="s">
        <v>2336</v>
      </c>
      <c r="H259" t="s">
        <v>2337</v>
      </c>
      <c r="I259" t="s">
        <v>2335</v>
      </c>
      <c r="J259" t="s">
        <v>89</v>
      </c>
      <c r="K259" t="s">
        <v>25</v>
      </c>
      <c r="L259" t="s">
        <v>2338</v>
      </c>
      <c r="M259" t="s">
        <v>2339</v>
      </c>
      <c r="N259" t="s">
        <v>2340</v>
      </c>
      <c r="O259" t="s">
        <v>2335</v>
      </c>
      <c r="P259" t="s">
        <v>89</v>
      </c>
      <c r="Q259" t="s">
        <v>25</v>
      </c>
      <c r="R259" t="s">
        <v>2338</v>
      </c>
      <c r="S259" t="s">
        <v>74</v>
      </c>
      <c r="T259" t="s">
        <v>2341</v>
      </c>
    </row>
    <row r="260" spans="1:20" hidden="1">
      <c r="A260" t="s">
        <v>2342</v>
      </c>
      <c r="B260" t="s">
        <v>2343</v>
      </c>
      <c r="C260" t="s">
        <v>34</v>
      </c>
      <c r="D260" t="s">
        <v>2344</v>
      </c>
      <c r="E260" t="s">
        <v>89</v>
      </c>
      <c r="F260" t="s">
        <v>25</v>
      </c>
      <c r="G260" t="s">
        <v>2345</v>
      </c>
      <c r="H260" t="s">
        <v>2346</v>
      </c>
      <c r="I260" t="s">
        <v>2344</v>
      </c>
      <c r="J260" t="s">
        <v>89</v>
      </c>
      <c r="K260" t="s">
        <v>25</v>
      </c>
      <c r="L260" t="s">
        <v>2347</v>
      </c>
      <c r="M260" t="s">
        <v>2348</v>
      </c>
      <c r="N260" t="s">
        <v>2349</v>
      </c>
      <c r="O260" t="s">
        <v>2344</v>
      </c>
      <c r="P260" t="s">
        <v>89</v>
      </c>
      <c r="Q260" t="s">
        <v>25</v>
      </c>
      <c r="R260" t="s">
        <v>2347</v>
      </c>
      <c r="S260" t="s">
        <v>2350</v>
      </c>
      <c r="T260" t="s">
        <v>2351</v>
      </c>
    </row>
    <row r="261" spans="1:20" hidden="1">
      <c r="A261" t="s">
        <v>2352</v>
      </c>
      <c r="B261" t="s">
        <v>2353</v>
      </c>
      <c r="C261" t="s">
        <v>34</v>
      </c>
      <c r="D261" t="s">
        <v>2354</v>
      </c>
      <c r="E261" t="s">
        <v>47</v>
      </c>
      <c r="F261" t="s">
        <v>25</v>
      </c>
      <c r="G261" t="s">
        <v>2355</v>
      </c>
      <c r="H261" t="s">
        <v>2356</v>
      </c>
      <c r="I261" t="s">
        <v>2354</v>
      </c>
      <c r="J261" t="s">
        <v>47</v>
      </c>
      <c r="K261" t="s">
        <v>25</v>
      </c>
      <c r="L261" t="s">
        <v>2357</v>
      </c>
      <c r="M261" t="s">
        <v>2358</v>
      </c>
      <c r="N261" t="s">
        <v>2359</v>
      </c>
      <c r="O261" t="s">
        <v>2354</v>
      </c>
      <c r="P261" t="s">
        <v>47</v>
      </c>
      <c r="Q261" t="s">
        <v>25</v>
      </c>
      <c r="R261" t="s">
        <v>2357</v>
      </c>
      <c r="S261" t="s">
        <v>74</v>
      </c>
      <c r="T261" t="s">
        <v>2360</v>
      </c>
    </row>
    <row r="262" spans="1:20" hidden="1">
      <c r="A262" t="s">
        <v>2361</v>
      </c>
      <c r="B262" t="s">
        <v>2362</v>
      </c>
      <c r="C262" t="s">
        <v>34</v>
      </c>
      <c r="D262" t="s">
        <v>2363</v>
      </c>
      <c r="E262" t="s">
        <v>47</v>
      </c>
      <c r="F262" t="s">
        <v>25</v>
      </c>
      <c r="G262" t="s">
        <v>2364</v>
      </c>
      <c r="H262" t="s">
        <v>2365</v>
      </c>
      <c r="I262" t="s">
        <v>2363</v>
      </c>
      <c r="J262" t="s">
        <v>47</v>
      </c>
      <c r="K262" t="s">
        <v>25</v>
      </c>
      <c r="L262" t="s">
        <v>2366</v>
      </c>
      <c r="M262" t="s">
        <v>2364</v>
      </c>
      <c r="N262" t="s">
        <v>2367</v>
      </c>
      <c r="O262" t="s">
        <v>2363</v>
      </c>
      <c r="P262" t="s">
        <v>47</v>
      </c>
      <c r="Q262" t="s">
        <v>25</v>
      </c>
      <c r="R262" t="s">
        <v>2366</v>
      </c>
      <c r="S262" t="s">
        <v>74</v>
      </c>
      <c r="T262" t="s">
        <v>2368</v>
      </c>
    </row>
    <row r="263" spans="1:20" hidden="1">
      <c r="A263" t="s">
        <v>2369</v>
      </c>
      <c r="B263" t="s">
        <v>2370</v>
      </c>
      <c r="C263" t="s">
        <v>34</v>
      </c>
      <c r="D263" t="s">
        <v>2371</v>
      </c>
      <c r="E263" t="s">
        <v>36</v>
      </c>
      <c r="F263" t="s">
        <v>25</v>
      </c>
      <c r="G263" t="s">
        <v>2372</v>
      </c>
      <c r="H263" t="s">
        <v>2373</v>
      </c>
      <c r="I263" t="s">
        <v>2371</v>
      </c>
      <c r="J263" t="s">
        <v>36</v>
      </c>
      <c r="K263" t="s">
        <v>25</v>
      </c>
      <c r="L263" t="s">
        <v>2374</v>
      </c>
      <c r="M263" t="s">
        <v>2375</v>
      </c>
      <c r="N263" t="s">
        <v>278</v>
      </c>
      <c r="O263" t="s">
        <v>2371</v>
      </c>
      <c r="P263" t="s">
        <v>36</v>
      </c>
      <c r="Q263" t="s">
        <v>25</v>
      </c>
      <c r="R263" t="s">
        <v>2374</v>
      </c>
      <c r="S263" t="s">
        <v>188</v>
      </c>
      <c r="T263" t="s">
        <v>2376</v>
      </c>
    </row>
    <row r="264" spans="1:20" hidden="1">
      <c r="A264" t="s">
        <v>2377</v>
      </c>
      <c r="B264" t="s">
        <v>2378</v>
      </c>
      <c r="C264" t="s">
        <v>34</v>
      </c>
      <c r="D264" t="s">
        <v>2379</v>
      </c>
      <c r="E264" t="s">
        <v>1283</v>
      </c>
      <c r="F264" t="s">
        <v>1284</v>
      </c>
      <c r="G264" t="s">
        <v>2380</v>
      </c>
      <c r="H264" t="s">
        <v>2381</v>
      </c>
      <c r="I264" t="s">
        <v>2379</v>
      </c>
      <c r="J264" t="s">
        <v>1283</v>
      </c>
      <c r="K264" t="s">
        <v>1284</v>
      </c>
      <c r="L264" t="s">
        <v>2382</v>
      </c>
      <c r="M264" t="s">
        <v>2383</v>
      </c>
      <c r="N264" t="s">
        <v>2384</v>
      </c>
      <c r="O264" t="s">
        <v>2379</v>
      </c>
      <c r="P264" t="s">
        <v>1283</v>
      </c>
      <c r="Q264" t="s">
        <v>1284</v>
      </c>
      <c r="R264" t="s">
        <v>2382</v>
      </c>
      <c r="S264" t="s">
        <v>74</v>
      </c>
      <c r="T264" t="s">
        <v>2385</v>
      </c>
    </row>
    <row r="265" spans="1:20" hidden="1">
      <c r="A265" t="s">
        <v>2386</v>
      </c>
      <c r="B265" t="s">
        <v>2387</v>
      </c>
      <c r="C265" t="s">
        <v>22</v>
      </c>
      <c r="D265" t="s">
        <v>550</v>
      </c>
      <c r="E265" t="s">
        <v>341</v>
      </c>
      <c r="F265" t="s">
        <v>25</v>
      </c>
      <c r="G265" t="s">
        <v>2388</v>
      </c>
      <c r="H265" t="s">
        <v>2389</v>
      </c>
      <c r="I265" t="s">
        <v>550</v>
      </c>
      <c r="J265" t="s">
        <v>341</v>
      </c>
      <c r="K265" t="s">
        <v>25</v>
      </c>
      <c r="L265" t="s">
        <v>2390</v>
      </c>
      <c r="M265" t="s">
        <v>2388</v>
      </c>
      <c r="N265" t="s">
        <v>2391</v>
      </c>
      <c r="O265" t="s">
        <v>550</v>
      </c>
      <c r="P265" t="s">
        <v>341</v>
      </c>
      <c r="Q265" t="s">
        <v>25</v>
      </c>
      <c r="R265" t="s">
        <v>2390</v>
      </c>
      <c r="S265" t="s">
        <v>74</v>
      </c>
      <c r="T265" t="s">
        <v>2392</v>
      </c>
    </row>
    <row r="266" spans="1:20">
      <c r="A266" t="s">
        <v>2393</v>
      </c>
      <c r="B266" t="s">
        <v>2394</v>
      </c>
      <c r="C266" t="s">
        <v>34</v>
      </c>
      <c r="D266" t="s">
        <v>2395</v>
      </c>
      <c r="E266" t="s">
        <v>171</v>
      </c>
      <c r="F266" t="s">
        <v>25</v>
      </c>
      <c r="G266" t="s">
        <v>2396</v>
      </c>
      <c r="H266" t="s">
        <v>2397</v>
      </c>
      <c r="I266" t="s">
        <v>2395</v>
      </c>
      <c r="J266" t="s">
        <v>171</v>
      </c>
      <c r="K266" t="s">
        <v>25</v>
      </c>
      <c r="L266" t="s">
        <v>2398</v>
      </c>
      <c r="M266" t="s">
        <v>2399</v>
      </c>
      <c r="N266" t="s">
        <v>2400</v>
      </c>
      <c r="O266" t="s">
        <v>2395</v>
      </c>
      <c r="P266" t="s">
        <v>171</v>
      </c>
      <c r="Q266" t="s">
        <v>25</v>
      </c>
      <c r="R266" t="s">
        <v>2398</v>
      </c>
      <c r="S266" t="s">
        <v>74</v>
      </c>
      <c r="T266" t="s">
        <v>2401</v>
      </c>
    </row>
    <row r="267" spans="1:20" hidden="1">
      <c r="A267" t="s">
        <v>2402</v>
      </c>
      <c r="B267" t="s">
        <v>2403</v>
      </c>
      <c r="C267" t="s">
        <v>34</v>
      </c>
      <c r="D267" t="s">
        <v>2404</v>
      </c>
      <c r="E267" t="s">
        <v>966</v>
      </c>
      <c r="F267" t="s">
        <v>25</v>
      </c>
      <c r="G267" t="s">
        <v>2405</v>
      </c>
      <c r="H267" t="s">
        <v>2406</v>
      </c>
      <c r="I267" t="s">
        <v>2404</v>
      </c>
      <c r="J267" t="s">
        <v>966</v>
      </c>
      <c r="K267" t="s">
        <v>25</v>
      </c>
      <c r="L267" t="s">
        <v>970</v>
      </c>
      <c r="M267" t="s">
        <v>967</v>
      </c>
      <c r="N267" t="s">
        <v>2407</v>
      </c>
      <c r="O267" t="s">
        <v>2404</v>
      </c>
      <c r="P267" t="s">
        <v>966</v>
      </c>
      <c r="Q267" t="s">
        <v>25</v>
      </c>
      <c r="R267" t="s">
        <v>970</v>
      </c>
      <c r="S267" t="s">
        <v>188</v>
      </c>
      <c r="T267" t="s">
        <v>2408</v>
      </c>
    </row>
    <row r="268" spans="1:20" hidden="1">
      <c r="A268" t="s">
        <v>2409</v>
      </c>
      <c r="B268" t="s">
        <v>2410</v>
      </c>
      <c r="C268" t="s">
        <v>34</v>
      </c>
      <c r="D268" t="s">
        <v>2411</v>
      </c>
      <c r="E268" t="s">
        <v>36</v>
      </c>
      <c r="F268" t="s">
        <v>25</v>
      </c>
      <c r="G268" t="s">
        <v>967</v>
      </c>
      <c r="H268" t="s">
        <v>968</v>
      </c>
      <c r="I268" t="s">
        <v>2411</v>
      </c>
      <c r="J268" t="s">
        <v>36</v>
      </c>
      <c r="K268" t="s">
        <v>25</v>
      </c>
      <c r="L268" t="s">
        <v>2412</v>
      </c>
      <c r="M268" t="s">
        <v>2413</v>
      </c>
      <c r="N268" t="s">
        <v>2414</v>
      </c>
      <c r="O268" t="s">
        <v>2411</v>
      </c>
      <c r="P268" t="s">
        <v>36</v>
      </c>
      <c r="Q268" t="s">
        <v>25</v>
      </c>
      <c r="R268" t="s">
        <v>2412</v>
      </c>
      <c r="S268" t="s">
        <v>74</v>
      </c>
      <c r="T268" t="s">
        <v>2415</v>
      </c>
    </row>
    <row r="269" spans="1:20" hidden="1">
      <c r="A269" t="s">
        <v>2416</v>
      </c>
      <c r="B269" t="s">
        <v>2417</v>
      </c>
      <c r="C269" t="s">
        <v>34</v>
      </c>
      <c r="D269" t="s">
        <v>2418</v>
      </c>
      <c r="E269" t="s">
        <v>89</v>
      </c>
      <c r="F269" t="s">
        <v>25</v>
      </c>
      <c r="G269" t="s">
        <v>2419</v>
      </c>
      <c r="H269" t="s">
        <v>2420</v>
      </c>
      <c r="I269" t="s">
        <v>2418</v>
      </c>
      <c r="J269" t="s">
        <v>89</v>
      </c>
      <c r="K269" t="s">
        <v>25</v>
      </c>
      <c r="L269" t="s">
        <v>2421</v>
      </c>
      <c r="M269" t="s">
        <v>2405</v>
      </c>
      <c r="N269" t="s">
        <v>2422</v>
      </c>
      <c r="O269" t="s">
        <v>2418</v>
      </c>
      <c r="P269" t="s">
        <v>89</v>
      </c>
      <c r="Q269" t="s">
        <v>25</v>
      </c>
      <c r="R269" t="s">
        <v>2421</v>
      </c>
      <c r="S269" t="s">
        <v>74</v>
      </c>
      <c r="T269" t="s">
        <v>2423</v>
      </c>
    </row>
    <row r="270" spans="1:20" hidden="1">
      <c r="A270" t="s">
        <v>2424</v>
      </c>
      <c r="B270" t="s">
        <v>2425</v>
      </c>
      <c r="C270" t="s">
        <v>34</v>
      </c>
      <c r="D270" t="s">
        <v>2426</v>
      </c>
      <c r="E270" t="s">
        <v>341</v>
      </c>
      <c r="F270" t="s">
        <v>25</v>
      </c>
      <c r="G270" t="s">
        <v>2413</v>
      </c>
      <c r="H270" t="s">
        <v>2427</v>
      </c>
      <c r="I270" t="s">
        <v>2426</v>
      </c>
      <c r="J270" t="s">
        <v>341</v>
      </c>
      <c r="K270" t="s">
        <v>25</v>
      </c>
      <c r="L270" t="s">
        <v>2428</v>
      </c>
      <c r="M270" t="s">
        <v>2419</v>
      </c>
      <c r="N270" t="s">
        <v>2429</v>
      </c>
      <c r="O270" t="s">
        <v>2426</v>
      </c>
      <c r="P270" t="s">
        <v>341</v>
      </c>
      <c r="Q270" t="s">
        <v>25</v>
      </c>
      <c r="R270" t="s">
        <v>2428</v>
      </c>
      <c r="S270" t="s">
        <v>74</v>
      </c>
      <c r="T270" t="s">
        <v>167</v>
      </c>
    </row>
    <row r="271" spans="1:20" hidden="1">
      <c r="A271" t="s">
        <v>2430</v>
      </c>
      <c r="B271" t="s">
        <v>2431</v>
      </c>
      <c r="C271" t="s">
        <v>34</v>
      </c>
      <c r="D271" t="s">
        <v>2432</v>
      </c>
      <c r="E271" t="s">
        <v>36</v>
      </c>
      <c r="F271" t="s">
        <v>25</v>
      </c>
      <c r="G271" t="s">
        <v>2433</v>
      </c>
      <c r="H271" t="s">
        <v>2434</v>
      </c>
      <c r="I271" t="s">
        <v>2432</v>
      </c>
      <c r="J271" t="s">
        <v>36</v>
      </c>
      <c r="K271" t="s">
        <v>25</v>
      </c>
      <c r="L271" t="s">
        <v>2435</v>
      </c>
      <c r="M271" t="s">
        <v>2433</v>
      </c>
      <c r="N271" t="s">
        <v>2436</v>
      </c>
      <c r="O271" t="s">
        <v>2432</v>
      </c>
      <c r="P271" t="s">
        <v>36</v>
      </c>
      <c r="Q271" t="s">
        <v>25</v>
      </c>
      <c r="R271" t="s">
        <v>2435</v>
      </c>
      <c r="S271" t="s">
        <v>188</v>
      </c>
      <c r="T271" t="s">
        <v>2437</v>
      </c>
    </row>
    <row r="272" spans="1:20" hidden="1">
      <c r="A272" t="s">
        <v>2438</v>
      </c>
      <c r="B272" t="s">
        <v>2439</v>
      </c>
      <c r="C272" t="s">
        <v>34</v>
      </c>
      <c r="D272" t="s">
        <v>2440</v>
      </c>
      <c r="E272" t="s">
        <v>1146</v>
      </c>
      <c r="F272" t="s">
        <v>1146</v>
      </c>
      <c r="G272" t="s">
        <v>2441</v>
      </c>
      <c r="H272" t="s">
        <v>2442</v>
      </c>
      <c r="I272" t="s">
        <v>2440</v>
      </c>
      <c r="J272" t="s">
        <v>1146</v>
      </c>
      <c r="K272" t="s">
        <v>1146</v>
      </c>
      <c r="L272" t="s">
        <v>2443</v>
      </c>
      <c r="M272" t="s">
        <v>2444</v>
      </c>
      <c r="N272" t="s">
        <v>2445</v>
      </c>
      <c r="O272" t="s">
        <v>2440</v>
      </c>
      <c r="P272" t="s">
        <v>1146</v>
      </c>
      <c r="Q272" t="s">
        <v>1146</v>
      </c>
      <c r="R272" t="s">
        <v>2443</v>
      </c>
      <c r="S272" t="s">
        <v>124</v>
      </c>
      <c r="T272" t="s">
        <v>2446</v>
      </c>
    </row>
    <row r="273" spans="1:20" hidden="1">
      <c r="A273" t="s">
        <v>2447</v>
      </c>
      <c r="B273" t="s">
        <v>2448</v>
      </c>
      <c r="C273" t="s">
        <v>34</v>
      </c>
      <c r="D273" t="s">
        <v>2449</v>
      </c>
      <c r="E273" t="s">
        <v>36</v>
      </c>
      <c r="F273" t="s">
        <v>25</v>
      </c>
      <c r="G273" t="s">
        <v>2450</v>
      </c>
      <c r="H273" t="s">
        <v>2451</v>
      </c>
      <c r="I273" t="s">
        <v>2449</v>
      </c>
      <c r="J273" t="s">
        <v>36</v>
      </c>
      <c r="K273" t="s">
        <v>25</v>
      </c>
      <c r="L273" t="s">
        <v>2452</v>
      </c>
      <c r="M273" t="s">
        <v>2450</v>
      </c>
      <c r="N273" t="s">
        <v>2453</v>
      </c>
      <c r="O273" t="s">
        <v>2449</v>
      </c>
      <c r="P273" t="s">
        <v>36</v>
      </c>
      <c r="Q273" t="s">
        <v>25</v>
      </c>
      <c r="R273" t="s">
        <v>2452</v>
      </c>
      <c r="S273" t="s">
        <v>74</v>
      </c>
      <c r="T273" t="s">
        <v>2454</v>
      </c>
    </row>
    <row r="274" spans="1:20" hidden="1">
      <c r="A274" t="s">
        <v>2455</v>
      </c>
      <c r="B274" t="s">
        <v>2456</v>
      </c>
      <c r="C274" t="s">
        <v>34</v>
      </c>
      <c r="D274" t="s">
        <v>273</v>
      </c>
      <c r="E274" t="s">
        <v>47</v>
      </c>
      <c r="F274" t="s">
        <v>25</v>
      </c>
      <c r="G274" t="s">
        <v>2457</v>
      </c>
      <c r="H274" t="s">
        <v>2458</v>
      </c>
      <c r="I274" t="s">
        <v>273</v>
      </c>
      <c r="J274" t="s">
        <v>47</v>
      </c>
      <c r="K274" t="s">
        <v>25</v>
      </c>
      <c r="L274" t="s">
        <v>2459</v>
      </c>
      <c r="M274" t="s">
        <v>2457</v>
      </c>
      <c r="N274" t="s">
        <v>2460</v>
      </c>
      <c r="O274" t="s">
        <v>273</v>
      </c>
      <c r="P274" t="s">
        <v>47</v>
      </c>
      <c r="Q274" t="s">
        <v>25</v>
      </c>
      <c r="R274" t="s">
        <v>2459</v>
      </c>
      <c r="S274" t="s">
        <v>74</v>
      </c>
      <c r="T274" t="s">
        <v>167</v>
      </c>
    </row>
    <row r="275" spans="1:20" hidden="1">
      <c r="A275" t="s">
        <v>2461</v>
      </c>
      <c r="B275" t="s">
        <v>2462</v>
      </c>
      <c r="C275" t="s">
        <v>34</v>
      </c>
      <c r="D275" t="s">
        <v>2463</v>
      </c>
      <c r="E275" t="s">
        <v>47</v>
      </c>
      <c r="F275" t="s">
        <v>25</v>
      </c>
      <c r="G275" t="s">
        <v>2464</v>
      </c>
      <c r="H275" t="s">
        <v>2465</v>
      </c>
      <c r="I275" t="s">
        <v>2463</v>
      </c>
      <c r="J275" t="s">
        <v>47</v>
      </c>
      <c r="K275" t="s">
        <v>25</v>
      </c>
      <c r="L275" t="s">
        <v>2466</v>
      </c>
      <c r="M275" t="s">
        <v>317</v>
      </c>
      <c r="N275" t="s">
        <v>318</v>
      </c>
      <c r="O275" t="s">
        <v>2463</v>
      </c>
      <c r="P275" t="s">
        <v>47</v>
      </c>
      <c r="Q275" t="s">
        <v>25</v>
      </c>
      <c r="R275" t="s">
        <v>2466</v>
      </c>
      <c r="S275" t="s">
        <v>74</v>
      </c>
      <c r="T275" t="s">
        <v>167</v>
      </c>
    </row>
    <row r="276" spans="1:20" hidden="1">
      <c r="A276" t="s">
        <v>2467</v>
      </c>
      <c r="B276" t="s">
        <v>2468</v>
      </c>
      <c r="C276" t="s">
        <v>22</v>
      </c>
      <c r="D276" t="s">
        <v>2469</v>
      </c>
      <c r="E276" t="s">
        <v>2470</v>
      </c>
      <c r="F276" t="s">
        <v>25</v>
      </c>
      <c r="G276" t="s">
        <v>2471</v>
      </c>
      <c r="H276" t="s">
        <v>2472</v>
      </c>
      <c r="I276" t="s">
        <v>2473</v>
      </c>
      <c r="J276" t="s">
        <v>2470</v>
      </c>
      <c r="K276" t="s">
        <v>25</v>
      </c>
      <c r="L276" t="s">
        <v>2474</v>
      </c>
      <c r="M276" t="s">
        <v>2471</v>
      </c>
      <c r="N276" t="s">
        <v>2475</v>
      </c>
      <c r="O276" t="s">
        <v>2473</v>
      </c>
      <c r="P276" t="s">
        <v>2470</v>
      </c>
      <c r="Q276" t="s">
        <v>25</v>
      </c>
      <c r="R276" t="s">
        <v>2474</v>
      </c>
      <c r="S276" t="s">
        <v>188</v>
      </c>
      <c r="T276" t="s">
        <v>2476</v>
      </c>
    </row>
    <row r="277" spans="1:20" hidden="1">
      <c r="A277" t="s">
        <v>2477</v>
      </c>
      <c r="B277" t="s">
        <v>2478</v>
      </c>
      <c r="C277" t="s">
        <v>34</v>
      </c>
      <c r="D277" t="s">
        <v>2479</v>
      </c>
      <c r="E277" t="s">
        <v>1043</v>
      </c>
      <c r="F277" t="s">
        <v>25</v>
      </c>
      <c r="G277" t="s">
        <v>2480</v>
      </c>
      <c r="H277" t="s">
        <v>2481</v>
      </c>
      <c r="I277" t="s">
        <v>2482</v>
      </c>
      <c r="J277" t="s">
        <v>1043</v>
      </c>
      <c r="K277" t="s">
        <v>25</v>
      </c>
      <c r="L277" t="s">
        <v>2483</v>
      </c>
      <c r="M277" t="s">
        <v>2484</v>
      </c>
      <c r="N277" t="s">
        <v>2485</v>
      </c>
      <c r="O277" t="s">
        <v>2482</v>
      </c>
      <c r="P277" t="s">
        <v>1043</v>
      </c>
      <c r="Q277" t="s">
        <v>25</v>
      </c>
      <c r="R277" t="s">
        <v>2483</v>
      </c>
      <c r="S277" t="s">
        <v>74</v>
      </c>
      <c r="T277" t="s">
        <v>2486</v>
      </c>
    </row>
    <row r="278" spans="1:20" hidden="1">
      <c r="A278" t="s">
        <v>2487</v>
      </c>
      <c r="B278" t="s">
        <v>2488</v>
      </c>
      <c r="C278" t="s">
        <v>34</v>
      </c>
      <c r="D278" t="s">
        <v>2489</v>
      </c>
      <c r="E278" t="s">
        <v>2490</v>
      </c>
      <c r="F278" t="s">
        <v>25</v>
      </c>
      <c r="G278" t="s">
        <v>2491</v>
      </c>
      <c r="H278" t="s">
        <v>2492</v>
      </c>
      <c r="I278" t="s">
        <v>2489</v>
      </c>
      <c r="J278" t="s">
        <v>2490</v>
      </c>
      <c r="K278" t="s">
        <v>25</v>
      </c>
      <c r="L278" t="s">
        <v>2493</v>
      </c>
      <c r="M278" t="s">
        <v>2491</v>
      </c>
      <c r="N278" t="s">
        <v>415</v>
      </c>
      <c r="O278" t="s">
        <v>2489</v>
      </c>
      <c r="P278" t="s">
        <v>2490</v>
      </c>
      <c r="Q278" t="s">
        <v>25</v>
      </c>
      <c r="R278" t="s">
        <v>2493</v>
      </c>
      <c r="S278" t="s">
        <v>74</v>
      </c>
      <c r="T278" t="s">
        <v>2494</v>
      </c>
    </row>
    <row r="279" spans="1:20" hidden="1">
      <c r="A279" t="s">
        <v>2495</v>
      </c>
      <c r="B279" t="s">
        <v>2496</v>
      </c>
      <c r="C279" t="s">
        <v>34</v>
      </c>
      <c r="D279" t="s">
        <v>2497</v>
      </c>
      <c r="E279" t="s">
        <v>47</v>
      </c>
      <c r="F279" t="s">
        <v>25</v>
      </c>
      <c r="G279" t="s">
        <v>2498</v>
      </c>
      <c r="H279" t="s">
        <v>2499</v>
      </c>
      <c r="I279" t="s">
        <v>2497</v>
      </c>
      <c r="J279" t="s">
        <v>47</v>
      </c>
      <c r="K279" t="s">
        <v>25</v>
      </c>
      <c r="L279" t="s">
        <v>2500</v>
      </c>
      <c r="M279" t="s">
        <v>2498</v>
      </c>
      <c r="N279" t="s">
        <v>2501</v>
      </c>
      <c r="O279" t="s">
        <v>2497</v>
      </c>
      <c r="P279" t="s">
        <v>47</v>
      </c>
      <c r="Q279" t="s">
        <v>25</v>
      </c>
      <c r="R279" t="s">
        <v>2500</v>
      </c>
      <c r="S279" t="s">
        <v>188</v>
      </c>
      <c r="T279" t="s">
        <v>2502</v>
      </c>
    </row>
    <row r="280" spans="1:20" hidden="1">
      <c r="A280" t="s">
        <v>2503</v>
      </c>
      <c r="B280" t="s">
        <v>2504</v>
      </c>
      <c r="C280" t="s">
        <v>34</v>
      </c>
      <c r="D280" t="s">
        <v>2505</v>
      </c>
      <c r="E280" t="s">
        <v>36</v>
      </c>
      <c r="F280" t="s">
        <v>25</v>
      </c>
      <c r="G280" t="s">
        <v>2506</v>
      </c>
      <c r="H280" t="s">
        <v>2507</v>
      </c>
      <c r="I280" t="s">
        <v>2505</v>
      </c>
      <c r="J280" t="s">
        <v>36</v>
      </c>
      <c r="K280" t="s">
        <v>25</v>
      </c>
      <c r="L280" t="s">
        <v>2508</v>
      </c>
      <c r="M280" t="s">
        <v>2509</v>
      </c>
      <c r="N280" t="s">
        <v>2510</v>
      </c>
      <c r="O280" t="s">
        <v>2505</v>
      </c>
      <c r="P280" t="s">
        <v>36</v>
      </c>
      <c r="Q280" t="s">
        <v>25</v>
      </c>
      <c r="R280" t="s">
        <v>2508</v>
      </c>
      <c r="S280" t="s">
        <v>74</v>
      </c>
      <c r="T280" t="s">
        <v>2511</v>
      </c>
    </row>
    <row r="281" spans="1:20" hidden="1">
      <c r="A281" t="s">
        <v>2512</v>
      </c>
      <c r="B281" t="s">
        <v>2513</v>
      </c>
      <c r="C281" t="s">
        <v>34</v>
      </c>
      <c r="D281" t="s">
        <v>2514</v>
      </c>
      <c r="E281" t="s">
        <v>1217</v>
      </c>
      <c r="F281" t="s">
        <v>1005</v>
      </c>
      <c r="G281" t="s">
        <v>2515</v>
      </c>
      <c r="H281" t="s">
        <v>2516</v>
      </c>
      <c r="I281" t="s">
        <v>2514</v>
      </c>
      <c r="J281" t="s">
        <v>1217</v>
      </c>
      <c r="K281" t="s">
        <v>1005</v>
      </c>
      <c r="L281" t="s">
        <v>2517</v>
      </c>
      <c r="M281" t="s">
        <v>2518</v>
      </c>
      <c r="N281" t="s">
        <v>2519</v>
      </c>
      <c r="O281" t="s">
        <v>2514</v>
      </c>
      <c r="P281" t="s">
        <v>1217</v>
      </c>
      <c r="Q281" t="s">
        <v>1005</v>
      </c>
      <c r="R281" t="s">
        <v>2517</v>
      </c>
      <c r="S281" t="s">
        <v>124</v>
      </c>
      <c r="T281" t="s">
        <v>2520</v>
      </c>
    </row>
    <row r="282" spans="1:20" hidden="1">
      <c r="A282" t="s">
        <v>2521</v>
      </c>
      <c r="B282" t="s">
        <v>2522</v>
      </c>
      <c r="C282" t="s">
        <v>34</v>
      </c>
      <c r="D282" t="s">
        <v>2523</v>
      </c>
      <c r="E282" t="s">
        <v>47</v>
      </c>
      <c r="F282" t="s">
        <v>25</v>
      </c>
      <c r="G282" t="s">
        <v>1367</v>
      </c>
      <c r="H282" t="s">
        <v>2524</v>
      </c>
      <c r="I282" t="s">
        <v>2523</v>
      </c>
      <c r="J282" t="s">
        <v>47</v>
      </c>
      <c r="K282" t="s">
        <v>25</v>
      </c>
      <c r="L282" t="s">
        <v>2525</v>
      </c>
      <c r="M282" t="s">
        <v>2526</v>
      </c>
      <c r="N282" t="s">
        <v>2527</v>
      </c>
      <c r="O282" t="s">
        <v>2523</v>
      </c>
      <c r="P282" t="s">
        <v>47</v>
      </c>
      <c r="Q282" t="s">
        <v>25</v>
      </c>
      <c r="R282" t="s">
        <v>2525</v>
      </c>
      <c r="S282" t="s">
        <v>188</v>
      </c>
      <c r="T282" t="s">
        <v>2528</v>
      </c>
    </row>
    <row r="283" spans="1:20" hidden="1">
      <c r="A283" t="s">
        <v>2529</v>
      </c>
      <c r="B283" t="s">
        <v>2530</v>
      </c>
      <c r="C283" t="s">
        <v>34</v>
      </c>
      <c r="D283" t="s">
        <v>2531</v>
      </c>
      <c r="E283" t="s">
        <v>89</v>
      </c>
      <c r="F283" t="s">
        <v>25</v>
      </c>
      <c r="G283" t="s">
        <v>2532</v>
      </c>
      <c r="H283" t="s">
        <v>2533</v>
      </c>
      <c r="I283" t="s">
        <v>2531</v>
      </c>
      <c r="J283" t="s">
        <v>89</v>
      </c>
      <c r="K283" t="s">
        <v>25</v>
      </c>
      <c r="L283" t="s">
        <v>2534</v>
      </c>
      <c r="M283" t="s">
        <v>2535</v>
      </c>
      <c r="N283" t="s">
        <v>2536</v>
      </c>
      <c r="O283" t="s">
        <v>2531</v>
      </c>
      <c r="P283" t="s">
        <v>89</v>
      </c>
      <c r="Q283" t="s">
        <v>25</v>
      </c>
      <c r="R283" t="s">
        <v>2534</v>
      </c>
      <c r="S283" t="s">
        <v>74</v>
      </c>
      <c r="T283" t="s">
        <v>2537</v>
      </c>
    </row>
    <row r="284" spans="1:20" hidden="1">
      <c r="A284" t="s">
        <v>2538</v>
      </c>
      <c r="B284" t="s">
        <v>2539</v>
      </c>
      <c r="C284" t="s">
        <v>34</v>
      </c>
      <c r="D284" t="s">
        <v>2540</v>
      </c>
      <c r="E284" t="s">
        <v>2541</v>
      </c>
      <c r="F284" t="s">
        <v>25</v>
      </c>
      <c r="G284" t="s">
        <v>2542</v>
      </c>
      <c r="H284" t="s">
        <v>2543</v>
      </c>
      <c r="I284" t="s">
        <v>2540</v>
      </c>
      <c r="J284" t="s">
        <v>2541</v>
      </c>
      <c r="K284" t="s">
        <v>25</v>
      </c>
      <c r="L284" t="s">
        <v>2544</v>
      </c>
      <c r="M284" t="s">
        <v>2542</v>
      </c>
      <c r="N284" t="s">
        <v>2545</v>
      </c>
      <c r="O284" t="s">
        <v>2540</v>
      </c>
      <c r="P284" t="s">
        <v>2541</v>
      </c>
      <c r="Q284" t="s">
        <v>25</v>
      </c>
      <c r="R284" t="s">
        <v>2544</v>
      </c>
      <c r="S284" t="s">
        <v>74</v>
      </c>
      <c r="T284" t="s">
        <v>2546</v>
      </c>
    </row>
    <row r="285" spans="1:20" hidden="1">
      <c r="A285" t="s">
        <v>2547</v>
      </c>
      <c r="B285" t="s">
        <v>2548</v>
      </c>
      <c r="C285" t="s">
        <v>34</v>
      </c>
      <c r="D285" t="s">
        <v>2549</v>
      </c>
      <c r="E285" t="s">
        <v>2550</v>
      </c>
      <c r="F285" t="s">
        <v>1284</v>
      </c>
      <c r="G285" t="s">
        <v>2551</v>
      </c>
      <c r="H285" t="s">
        <v>352</v>
      </c>
      <c r="I285" t="s">
        <v>2549</v>
      </c>
      <c r="J285" t="s">
        <v>2550</v>
      </c>
      <c r="K285" t="s">
        <v>1284</v>
      </c>
      <c r="L285" t="s">
        <v>2552</v>
      </c>
      <c r="M285" t="s">
        <v>2553</v>
      </c>
      <c r="N285" t="s">
        <v>2554</v>
      </c>
      <c r="O285" t="s">
        <v>2549</v>
      </c>
      <c r="P285" t="s">
        <v>2550</v>
      </c>
      <c r="Q285" t="s">
        <v>1284</v>
      </c>
      <c r="R285" t="s">
        <v>2552</v>
      </c>
      <c r="S285" t="s">
        <v>188</v>
      </c>
      <c r="T285" t="s">
        <v>2555</v>
      </c>
    </row>
    <row r="286" spans="1:20" hidden="1">
      <c r="A286" t="s">
        <v>2556</v>
      </c>
      <c r="B286" t="s">
        <v>2557</v>
      </c>
      <c r="C286" t="s">
        <v>34</v>
      </c>
      <c r="D286" t="s">
        <v>2558</v>
      </c>
      <c r="E286" t="s">
        <v>47</v>
      </c>
      <c r="F286" t="s">
        <v>25</v>
      </c>
      <c r="G286" t="s">
        <v>2559</v>
      </c>
      <c r="H286" t="s">
        <v>2560</v>
      </c>
      <c r="I286" t="s">
        <v>2558</v>
      </c>
      <c r="J286" t="s">
        <v>47</v>
      </c>
      <c r="K286" t="s">
        <v>25</v>
      </c>
      <c r="L286" t="s">
        <v>2561</v>
      </c>
      <c r="M286" t="s">
        <v>2559</v>
      </c>
      <c r="N286" t="s">
        <v>2562</v>
      </c>
      <c r="O286" t="s">
        <v>2558</v>
      </c>
      <c r="P286" t="s">
        <v>47</v>
      </c>
      <c r="Q286" t="s">
        <v>25</v>
      </c>
      <c r="R286" t="s">
        <v>2561</v>
      </c>
      <c r="S286" t="s">
        <v>188</v>
      </c>
      <c r="T286" t="s">
        <v>2563</v>
      </c>
    </row>
    <row r="287" spans="1:20" hidden="1">
      <c r="A287" t="s">
        <v>2564</v>
      </c>
      <c r="B287" t="s">
        <v>2565</v>
      </c>
      <c r="C287" t="s">
        <v>34</v>
      </c>
      <c r="D287" t="s">
        <v>2566</v>
      </c>
      <c r="E287" t="s">
        <v>89</v>
      </c>
      <c r="F287" t="s">
        <v>25</v>
      </c>
      <c r="G287" t="s">
        <v>2567</v>
      </c>
      <c r="H287" t="s">
        <v>2568</v>
      </c>
      <c r="I287" t="s">
        <v>2566</v>
      </c>
      <c r="J287" t="s">
        <v>89</v>
      </c>
      <c r="K287" t="s">
        <v>25</v>
      </c>
      <c r="L287" t="s">
        <v>2569</v>
      </c>
      <c r="M287" t="s">
        <v>2570</v>
      </c>
      <c r="N287" t="s">
        <v>2571</v>
      </c>
      <c r="O287" t="s">
        <v>2566</v>
      </c>
      <c r="P287" t="s">
        <v>89</v>
      </c>
      <c r="Q287" t="s">
        <v>25</v>
      </c>
      <c r="R287" t="s">
        <v>2569</v>
      </c>
      <c r="S287" t="s">
        <v>74</v>
      </c>
      <c r="T287" t="s">
        <v>2572</v>
      </c>
    </row>
    <row r="288" spans="1:20" hidden="1">
      <c r="A288" t="s">
        <v>2573</v>
      </c>
      <c r="B288" t="s">
        <v>2574</v>
      </c>
      <c r="C288" t="s">
        <v>34</v>
      </c>
      <c r="D288" t="s">
        <v>2575</v>
      </c>
      <c r="E288" t="s">
        <v>89</v>
      </c>
      <c r="F288" t="s">
        <v>25</v>
      </c>
      <c r="G288" t="s">
        <v>2576</v>
      </c>
      <c r="H288" t="s">
        <v>2577</v>
      </c>
      <c r="I288" t="s">
        <v>2575</v>
      </c>
      <c r="J288" t="s">
        <v>89</v>
      </c>
      <c r="K288" t="s">
        <v>25</v>
      </c>
      <c r="L288" t="s">
        <v>2578</v>
      </c>
      <c r="M288" t="s">
        <v>2576</v>
      </c>
      <c r="N288" t="s">
        <v>2579</v>
      </c>
      <c r="O288" t="s">
        <v>2575</v>
      </c>
      <c r="P288" t="s">
        <v>89</v>
      </c>
      <c r="Q288" t="s">
        <v>25</v>
      </c>
      <c r="R288" t="s">
        <v>2578</v>
      </c>
      <c r="S288" t="s">
        <v>74</v>
      </c>
      <c r="T288" t="s">
        <v>2580</v>
      </c>
    </row>
    <row r="289" spans="1:20" hidden="1">
      <c r="A289" t="s">
        <v>2581</v>
      </c>
      <c r="B289" t="s">
        <v>2582</v>
      </c>
      <c r="C289" t="s">
        <v>34</v>
      </c>
      <c r="D289" t="s">
        <v>2583</v>
      </c>
      <c r="E289" t="s">
        <v>36</v>
      </c>
      <c r="F289" t="s">
        <v>25</v>
      </c>
      <c r="G289" t="s">
        <v>2584</v>
      </c>
      <c r="H289" t="s">
        <v>2585</v>
      </c>
      <c r="I289" t="s">
        <v>2583</v>
      </c>
      <c r="J289" t="s">
        <v>36</v>
      </c>
      <c r="K289" t="s">
        <v>25</v>
      </c>
      <c r="L289" t="s">
        <v>2586</v>
      </c>
      <c r="M289" t="s">
        <v>2587</v>
      </c>
      <c r="N289" t="s">
        <v>2588</v>
      </c>
      <c r="O289" t="s">
        <v>2583</v>
      </c>
      <c r="P289" t="s">
        <v>36</v>
      </c>
      <c r="Q289" t="s">
        <v>25</v>
      </c>
      <c r="R289" t="s">
        <v>2586</v>
      </c>
      <c r="S289" t="s">
        <v>74</v>
      </c>
      <c r="T289" t="s">
        <v>2589</v>
      </c>
    </row>
    <row r="290" spans="1:20" hidden="1">
      <c r="A290" t="s">
        <v>2590</v>
      </c>
      <c r="B290" t="s">
        <v>2591</v>
      </c>
      <c r="C290" t="s">
        <v>34</v>
      </c>
      <c r="D290" t="s">
        <v>2592</v>
      </c>
      <c r="E290" t="s">
        <v>89</v>
      </c>
      <c r="F290" t="s">
        <v>25</v>
      </c>
      <c r="G290" t="s">
        <v>2593</v>
      </c>
      <c r="H290" t="s">
        <v>2594</v>
      </c>
      <c r="I290" t="s">
        <v>2595</v>
      </c>
      <c r="J290" t="s">
        <v>89</v>
      </c>
      <c r="K290" t="s">
        <v>25</v>
      </c>
      <c r="L290" t="s">
        <v>2596</v>
      </c>
      <c r="M290" t="s">
        <v>2597</v>
      </c>
      <c r="N290" t="s">
        <v>2598</v>
      </c>
      <c r="O290" t="s">
        <v>2595</v>
      </c>
      <c r="P290" t="s">
        <v>89</v>
      </c>
      <c r="Q290" t="s">
        <v>25</v>
      </c>
      <c r="R290" t="s">
        <v>2596</v>
      </c>
      <c r="S290" t="s">
        <v>188</v>
      </c>
      <c r="T290" t="s">
        <v>2599</v>
      </c>
    </row>
    <row r="291" spans="1:20" hidden="1">
      <c r="A291" t="s">
        <v>2600</v>
      </c>
      <c r="B291" t="s">
        <v>2601</v>
      </c>
      <c r="C291" t="s">
        <v>34</v>
      </c>
      <c r="D291" t="s">
        <v>2602</v>
      </c>
      <c r="E291" t="s">
        <v>687</v>
      </c>
      <c r="F291" t="s">
        <v>25</v>
      </c>
      <c r="G291" t="s">
        <v>2603</v>
      </c>
      <c r="H291" t="s">
        <v>2604</v>
      </c>
      <c r="I291" t="s">
        <v>2605</v>
      </c>
      <c r="J291" t="s">
        <v>687</v>
      </c>
      <c r="K291" t="s">
        <v>25</v>
      </c>
      <c r="L291" t="s">
        <v>2606</v>
      </c>
      <c r="M291" t="s">
        <v>2603</v>
      </c>
      <c r="N291" t="s">
        <v>2607</v>
      </c>
      <c r="O291" t="s">
        <v>2605</v>
      </c>
      <c r="P291" t="s">
        <v>687</v>
      </c>
      <c r="Q291" t="s">
        <v>25</v>
      </c>
      <c r="R291" t="s">
        <v>2606</v>
      </c>
      <c r="S291" t="s">
        <v>74</v>
      </c>
      <c r="T291" t="s">
        <v>2608</v>
      </c>
    </row>
    <row r="292" spans="1:20" hidden="1">
      <c r="A292" t="s">
        <v>2609</v>
      </c>
      <c r="B292" t="s">
        <v>2610</v>
      </c>
      <c r="C292" t="s">
        <v>34</v>
      </c>
      <c r="D292" t="s">
        <v>2611</v>
      </c>
      <c r="E292" t="s">
        <v>36</v>
      </c>
      <c r="F292" t="s">
        <v>25</v>
      </c>
      <c r="G292" t="s">
        <v>2612</v>
      </c>
      <c r="H292" t="s">
        <v>1070</v>
      </c>
      <c r="I292" t="s">
        <v>2611</v>
      </c>
      <c r="J292" t="s">
        <v>36</v>
      </c>
      <c r="K292" t="s">
        <v>25</v>
      </c>
      <c r="L292" t="s">
        <v>2613</v>
      </c>
      <c r="M292" t="s">
        <v>2612</v>
      </c>
      <c r="O292" t="s">
        <v>2611</v>
      </c>
      <c r="P292" t="s">
        <v>36</v>
      </c>
      <c r="Q292" t="s">
        <v>25</v>
      </c>
      <c r="R292" t="s">
        <v>2614</v>
      </c>
      <c r="S292" t="s">
        <v>74</v>
      </c>
      <c r="T292" t="s">
        <v>2615</v>
      </c>
    </row>
    <row r="293" spans="1:20" hidden="1">
      <c r="A293" t="s">
        <v>2616</v>
      </c>
      <c r="B293" t="s">
        <v>2617</v>
      </c>
      <c r="C293" t="s">
        <v>34</v>
      </c>
      <c r="D293" t="s">
        <v>2618</v>
      </c>
      <c r="E293" t="s">
        <v>36</v>
      </c>
      <c r="F293" t="s">
        <v>25</v>
      </c>
      <c r="G293" t="s">
        <v>2619</v>
      </c>
      <c r="H293" t="s">
        <v>2620</v>
      </c>
      <c r="I293" t="s">
        <v>2618</v>
      </c>
      <c r="J293" t="s">
        <v>36</v>
      </c>
      <c r="K293" t="s">
        <v>25</v>
      </c>
      <c r="L293" t="s">
        <v>2621</v>
      </c>
      <c r="M293" t="s">
        <v>2622</v>
      </c>
      <c r="N293" t="s">
        <v>2623</v>
      </c>
      <c r="O293" t="s">
        <v>2618</v>
      </c>
      <c r="P293" t="s">
        <v>36</v>
      </c>
      <c r="Q293" t="s">
        <v>25</v>
      </c>
      <c r="R293" t="s">
        <v>2621</v>
      </c>
      <c r="S293" t="s">
        <v>124</v>
      </c>
      <c r="T293" t="s">
        <v>2624</v>
      </c>
    </row>
    <row r="294" spans="1:20" hidden="1">
      <c r="A294" t="s">
        <v>2625</v>
      </c>
      <c r="B294" t="s">
        <v>2626</v>
      </c>
      <c r="C294" t="s">
        <v>34</v>
      </c>
      <c r="D294" t="s">
        <v>2627</v>
      </c>
      <c r="E294" t="s">
        <v>2628</v>
      </c>
      <c r="F294" t="s">
        <v>1284</v>
      </c>
      <c r="G294" t="s">
        <v>2629</v>
      </c>
      <c r="H294" t="s">
        <v>2630</v>
      </c>
      <c r="I294" t="s">
        <v>2627</v>
      </c>
      <c r="J294" t="s">
        <v>2628</v>
      </c>
      <c r="K294" t="s">
        <v>1284</v>
      </c>
      <c r="L294" t="s">
        <v>2631</v>
      </c>
      <c r="M294" t="s">
        <v>2632</v>
      </c>
      <c r="N294" t="s">
        <v>2633</v>
      </c>
      <c r="O294" t="s">
        <v>2627</v>
      </c>
      <c r="P294" t="s">
        <v>2628</v>
      </c>
      <c r="Q294" t="s">
        <v>1284</v>
      </c>
      <c r="R294" t="s">
        <v>2631</v>
      </c>
      <c r="S294" t="s">
        <v>74</v>
      </c>
      <c r="T294" t="s">
        <v>2634</v>
      </c>
    </row>
    <row r="295" spans="1:20" hidden="1">
      <c r="A295" t="s">
        <v>2635</v>
      </c>
      <c r="B295" t="s">
        <v>2636</v>
      </c>
      <c r="C295" t="s">
        <v>34</v>
      </c>
      <c r="D295" t="s">
        <v>2637</v>
      </c>
      <c r="E295" t="s">
        <v>36</v>
      </c>
      <c r="F295" t="s">
        <v>25</v>
      </c>
      <c r="G295" t="s">
        <v>2638</v>
      </c>
      <c r="H295" t="s">
        <v>2639</v>
      </c>
      <c r="I295" t="s">
        <v>2637</v>
      </c>
      <c r="J295" t="s">
        <v>36</v>
      </c>
      <c r="K295" t="s">
        <v>25</v>
      </c>
      <c r="L295" t="s">
        <v>2640</v>
      </c>
      <c r="M295" t="s">
        <v>2641</v>
      </c>
      <c r="N295" t="s">
        <v>2642</v>
      </c>
      <c r="O295" t="s">
        <v>2637</v>
      </c>
      <c r="P295" t="s">
        <v>36</v>
      </c>
      <c r="Q295" t="s">
        <v>25</v>
      </c>
      <c r="R295" t="s">
        <v>2640</v>
      </c>
      <c r="S295" t="s">
        <v>74</v>
      </c>
      <c r="T295" t="s">
        <v>2643</v>
      </c>
    </row>
    <row r="296" spans="1:20" hidden="1">
      <c r="A296" t="s">
        <v>2644</v>
      </c>
      <c r="B296" t="s">
        <v>2645</v>
      </c>
      <c r="C296" t="s">
        <v>34</v>
      </c>
      <c r="D296" t="s">
        <v>2646</v>
      </c>
      <c r="E296" t="s">
        <v>2647</v>
      </c>
      <c r="F296" t="s">
        <v>1284</v>
      </c>
      <c r="G296" t="s">
        <v>2648</v>
      </c>
      <c r="H296" t="s">
        <v>2649</v>
      </c>
      <c r="I296" t="s">
        <v>2646</v>
      </c>
      <c r="J296" t="s">
        <v>2647</v>
      </c>
      <c r="K296" t="s">
        <v>1284</v>
      </c>
      <c r="L296" t="s">
        <v>2650</v>
      </c>
      <c r="M296" t="s">
        <v>2648</v>
      </c>
      <c r="N296" t="s">
        <v>2651</v>
      </c>
      <c r="O296" t="s">
        <v>2646</v>
      </c>
      <c r="P296" t="s">
        <v>2647</v>
      </c>
      <c r="Q296" t="s">
        <v>1284</v>
      </c>
      <c r="R296" t="s">
        <v>2650</v>
      </c>
      <c r="S296" t="s">
        <v>74</v>
      </c>
      <c r="T296" t="s">
        <v>2652</v>
      </c>
    </row>
    <row r="297" spans="1:20" hidden="1">
      <c r="A297" t="s">
        <v>2653</v>
      </c>
      <c r="B297" t="s">
        <v>2654</v>
      </c>
      <c r="C297" t="s">
        <v>34</v>
      </c>
      <c r="D297" t="s">
        <v>2655</v>
      </c>
      <c r="E297" t="s">
        <v>223</v>
      </c>
      <c r="F297" t="s">
        <v>25</v>
      </c>
      <c r="G297" t="s">
        <v>2656</v>
      </c>
      <c r="H297" t="s">
        <v>2657</v>
      </c>
      <c r="I297" t="s">
        <v>2655</v>
      </c>
      <c r="J297" t="s">
        <v>223</v>
      </c>
      <c r="K297" t="s">
        <v>25</v>
      </c>
      <c r="L297" t="s">
        <v>2658</v>
      </c>
      <c r="M297" t="s">
        <v>2659</v>
      </c>
      <c r="N297" t="s">
        <v>2660</v>
      </c>
      <c r="O297" t="s">
        <v>2655</v>
      </c>
      <c r="P297" t="s">
        <v>223</v>
      </c>
      <c r="Q297" t="s">
        <v>25</v>
      </c>
      <c r="R297" t="s">
        <v>2658</v>
      </c>
      <c r="S297" t="s">
        <v>74</v>
      </c>
      <c r="T297" t="s">
        <v>2661</v>
      </c>
    </row>
    <row r="298" spans="1:20" hidden="1">
      <c r="A298" t="s">
        <v>2662</v>
      </c>
      <c r="B298" t="s">
        <v>2663</v>
      </c>
      <c r="C298" t="s">
        <v>34</v>
      </c>
      <c r="D298" t="s">
        <v>2664</v>
      </c>
      <c r="E298" t="s">
        <v>660</v>
      </c>
      <c r="F298" t="s">
        <v>25</v>
      </c>
      <c r="G298" t="s">
        <v>2665</v>
      </c>
      <c r="H298" t="s">
        <v>2666</v>
      </c>
      <c r="I298" t="s">
        <v>2667</v>
      </c>
      <c r="J298" t="s">
        <v>660</v>
      </c>
      <c r="K298" t="s">
        <v>25</v>
      </c>
      <c r="L298" t="s">
        <v>2668</v>
      </c>
      <c r="M298" t="s">
        <v>2665</v>
      </c>
      <c r="N298" t="s">
        <v>2666</v>
      </c>
      <c r="O298" t="s">
        <v>2667</v>
      </c>
      <c r="P298" t="s">
        <v>660</v>
      </c>
      <c r="Q298" t="s">
        <v>25</v>
      </c>
      <c r="R298" t="s">
        <v>2668</v>
      </c>
      <c r="S298" t="s">
        <v>74</v>
      </c>
      <c r="T298" t="s">
        <v>2669</v>
      </c>
    </row>
    <row r="299" spans="1:20" hidden="1">
      <c r="A299" t="s">
        <v>2670</v>
      </c>
      <c r="B299" t="s">
        <v>2671</v>
      </c>
      <c r="C299" t="s">
        <v>34</v>
      </c>
      <c r="D299" t="s">
        <v>2672</v>
      </c>
      <c r="E299" t="s">
        <v>2673</v>
      </c>
      <c r="F299" t="s">
        <v>25</v>
      </c>
      <c r="G299" t="s">
        <v>2674</v>
      </c>
      <c r="H299" t="s">
        <v>2675</v>
      </c>
      <c r="I299" t="s">
        <v>2672</v>
      </c>
      <c r="J299" t="s">
        <v>2673</v>
      </c>
      <c r="K299" t="s">
        <v>25</v>
      </c>
      <c r="L299" t="s">
        <v>2676</v>
      </c>
      <c r="M299" t="s">
        <v>2677</v>
      </c>
      <c r="N299" t="s">
        <v>2675</v>
      </c>
      <c r="O299" t="s">
        <v>2672</v>
      </c>
      <c r="P299" t="s">
        <v>2673</v>
      </c>
      <c r="Q299" t="s">
        <v>25</v>
      </c>
      <c r="R299" t="s">
        <v>2676</v>
      </c>
      <c r="S299" t="s">
        <v>2678</v>
      </c>
      <c r="T299" t="s">
        <v>2679</v>
      </c>
    </row>
    <row r="300" spans="1:20" hidden="1">
      <c r="A300" t="s">
        <v>2680</v>
      </c>
      <c r="B300" t="s">
        <v>2681</v>
      </c>
      <c r="C300" t="s">
        <v>34</v>
      </c>
      <c r="D300" t="s">
        <v>2682</v>
      </c>
      <c r="E300" t="s">
        <v>687</v>
      </c>
      <c r="F300" t="s">
        <v>25</v>
      </c>
      <c r="G300" t="s">
        <v>2683</v>
      </c>
      <c r="H300" t="s">
        <v>2684</v>
      </c>
      <c r="I300" t="s">
        <v>2682</v>
      </c>
      <c r="J300" t="s">
        <v>687</v>
      </c>
      <c r="K300" t="s">
        <v>25</v>
      </c>
      <c r="L300" t="s">
        <v>2685</v>
      </c>
      <c r="M300" t="s">
        <v>2686</v>
      </c>
      <c r="N300" t="s">
        <v>2687</v>
      </c>
      <c r="O300" t="s">
        <v>2682</v>
      </c>
      <c r="P300" t="s">
        <v>687</v>
      </c>
      <c r="Q300" t="s">
        <v>25</v>
      </c>
      <c r="R300" t="s">
        <v>2685</v>
      </c>
      <c r="S300" t="s">
        <v>74</v>
      </c>
      <c r="T300" t="s">
        <v>2688</v>
      </c>
    </row>
    <row r="301" spans="1:20" hidden="1">
      <c r="A301" t="s">
        <v>2689</v>
      </c>
      <c r="B301" t="s">
        <v>2690</v>
      </c>
      <c r="C301" t="s">
        <v>34</v>
      </c>
      <c r="D301" t="s">
        <v>2691</v>
      </c>
      <c r="E301" t="s">
        <v>108</v>
      </c>
      <c r="F301" t="s">
        <v>25</v>
      </c>
      <c r="G301" t="s">
        <v>2692</v>
      </c>
      <c r="H301" t="s">
        <v>2693</v>
      </c>
      <c r="I301" t="s">
        <v>2691</v>
      </c>
      <c r="J301" t="s">
        <v>108</v>
      </c>
      <c r="K301" t="s">
        <v>25</v>
      </c>
      <c r="L301" t="s">
        <v>2694</v>
      </c>
      <c r="M301" t="s">
        <v>2692</v>
      </c>
      <c r="N301" t="s">
        <v>2695</v>
      </c>
      <c r="O301" t="s">
        <v>2691</v>
      </c>
      <c r="P301" t="s">
        <v>108</v>
      </c>
      <c r="Q301" t="s">
        <v>25</v>
      </c>
      <c r="R301" t="s">
        <v>2694</v>
      </c>
      <c r="S301" t="s">
        <v>188</v>
      </c>
      <c r="T301" t="s">
        <v>2696</v>
      </c>
    </row>
    <row r="302" spans="1:20" hidden="1">
      <c r="A302" t="s">
        <v>2697</v>
      </c>
      <c r="B302" t="s">
        <v>2698</v>
      </c>
      <c r="C302" t="s">
        <v>34</v>
      </c>
      <c r="D302" t="s">
        <v>2699</v>
      </c>
      <c r="E302" t="s">
        <v>1843</v>
      </c>
      <c r="F302" t="s">
        <v>25</v>
      </c>
      <c r="G302" t="s">
        <v>2700</v>
      </c>
      <c r="H302" t="s">
        <v>2701</v>
      </c>
      <c r="I302" t="s">
        <v>2699</v>
      </c>
      <c r="J302" t="s">
        <v>1843</v>
      </c>
      <c r="K302" t="s">
        <v>25</v>
      </c>
      <c r="L302" t="s">
        <v>2702</v>
      </c>
      <c r="M302" t="s">
        <v>2700</v>
      </c>
      <c r="N302" t="s">
        <v>2703</v>
      </c>
      <c r="O302" t="s">
        <v>2699</v>
      </c>
      <c r="P302" t="s">
        <v>1843</v>
      </c>
      <c r="Q302" t="s">
        <v>25</v>
      </c>
      <c r="R302" t="s">
        <v>2702</v>
      </c>
      <c r="S302" t="s">
        <v>74</v>
      </c>
      <c r="T302" t="s">
        <v>2704</v>
      </c>
    </row>
    <row r="303" spans="1:20" hidden="1">
      <c r="A303" t="s">
        <v>2705</v>
      </c>
      <c r="B303" t="s">
        <v>2706</v>
      </c>
      <c r="C303" t="s">
        <v>34</v>
      </c>
      <c r="D303" t="s">
        <v>2707</v>
      </c>
      <c r="E303" t="s">
        <v>2708</v>
      </c>
      <c r="F303" t="s">
        <v>1237</v>
      </c>
      <c r="G303" t="s">
        <v>2709</v>
      </c>
      <c r="H303" t="s">
        <v>2710</v>
      </c>
      <c r="I303" t="s">
        <v>2707</v>
      </c>
      <c r="J303" t="s">
        <v>2708</v>
      </c>
      <c r="K303" t="s">
        <v>1237</v>
      </c>
      <c r="L303" t="s">
        <v>2711</v>
      </c>
      <c r="M303" t="s">
        <v>2709</v>
      </c>
      <c r="N303" t="s">
        <v>2712</v>
      </c>
      <c r="O303" t="s">
        <v>2707</v>
      </c>
      <c r="P303" t="s">
        <v>2708</v>
      </c>
      <c r="Q303" t="s">
        <v>1237</v>
      </c>
      <c r="R303" t="s">
        <v>2711</v>
      </c>
      <c r="S303" t="s">
        <v>74</v>
      </c>
      <c r="T303" t="s">
        <v>2713</v>
      </c>
    </row>
    <row r="304" spans="1:20" hidden="1">
      <c r="A304" t="s">
        <v>2714</v>
      </c>
      <c r="B304" t="s">
        <v>2715</v>
      </c>
      <c r="C304" t="s">
        <v>34</v>
      </c>
      <c r="D304" t="s">
        <v>2716</v>
      </c>
      <c r="E304" t="s">
        <v>36</v>
      </c>
      <c r="F304" t="s">
        <v>25</v>
      </c>
      <c r="G304" t="s">
        <v>2717</v>
      </c>
      <c r="H304" t="s">
        <v>2718</v>
      </c>
      <c r="I304" t="s">
        <v>2716</v>
      </c>
      <c r="J304" t="s">
        <v>36</v>
      </c>
      <c r="K304" t="s">
        <v>25</v>
      </c>
      <c r="L304" t="s">
        <v>2719</v>
      </c>
      <c r="M304" t="s">
        <v>2720</v>
      </c>
      <c r="N304" t="s">
        <v>2721</v>
      </c>
      <c r="O304" t="s">
        <v>2716</v>
      </c>
      <c r="P304" t="s">
        <v>36</v>
      </c>
      <c r="Q304" t="s">
        <v>25</v>
      </c>
      <c r="R304" t="s">
        <v>2719</v>
      </c>
      <c r="S304" t="s">
        <v>74</v>
      </c>
      <c r="T304" t="s">
        <v>2722</v>
      </c>
    </row>
    <row r="305" spans="1:20" hidden="1">
      <c r="A305" t="s">
        <v>2723</v>
      </c>
      <c r="B305" t="s">
        <v>2724</v>
      </c>
      <c r="C305" t="s">
        <v>34</v>
      </c>
      <c r="D305" t="s">
        <v>2725</v>
      </c>
      <c r="E305" t="s">
        <v>213</v>
      </c>
      <c r="F305" t="s">
        <v>25</v>
      </c>
      <c r="G305" t="s">
        <v>2726</v>
      </c>
      <c r="H305" t="s">
        <v>2727</v>
      </c>
      <c r="I305" t="s">
        <v>2728</v>
      </c>
      <c r="J305" t="s">
        <v>213</v>
      </c>
      <c r="K305" t="s">
        <v>25</v>
      </c>
      <c r="L305" t="s">
        <v>2729</v>
      </c>
      <c r="M305" t="s">
        <v>2726</v>
      </c>
      <c r="N305" t="s">
        <v>2730</v>
      </c>
      <c r="O305" t="s">
        <v>2728</v>
      </c>
      <c r="P305" t="s">
        <v>213</v>
      </c>
      <c r="Q305" t="s">
        <v>25</v>
      </c>
      <c r="R305" t="s">
        <v>2729</v>
      </c>
      <c r="S305" t="s">
        <v>74</v>
      </c>
      <c r="T305" t="s">
        <v>2731</v>
      </c>
    </row>
    <row r="306" spans="1:20" hidden="1">
      <c r="A306" t="s">
        <v>2732</v>
      </c>
      <c r="B306" t="s">
        <v>2733</v>
      </c>
      <c r="C306" t="s">
        <v>34</v>
      </c>
      <c r="D306" t="s">
        <v>2734</v>
      </c>
      <c r="E306" t="s">
        <v>36</v>
      </c>
      <c r="F306" t="s">
        <v>25</v>
      </c>
      <c r="G306" t="s">
        <v>2735</v>
      </c>
      <c r="H306" t="s">
        <v>2736</v>
      </c>
      <c r="I306" t="s">
        <v>2734</v>
      </c>
      <c r="J306" t="s">
        <v>36</v>
      </c>
      <c r="K306" t="s">
        <v>25</v>
      </c>
      <c r="L306" t="s">
        <v>2737</v>
      </c>
      <c r="M306" t="s">
        <v>2738</v>
      </c>
      <c r="N306" t="s">
        <v>2739</v>
      </c>
      <c r="O306" t="s">
        <v>2734</v>
      </c>
      <c r="P306" t="s">
        <v>36</v>
      </c>
      <c r="Q306" t="s">
        <v>25</v>
      </c>
      <c r="R306" t="s">
        <v>2737</v>
      </c>
      <c r="S306" t="s">
        <v>74</v>
      </c>
      <c r="T306" t="s">
        <v>2740</v>
      </c>
    </row>
    <row r="307" spans="1:20" hidden="1">
      <c r="A307" t="s">
        <v>2741</v>
      </c>
      <c r="B307" t="s">
        <v>2742</v>
      </c>
      <c r="C307" t="s">
        <v>34</v>
      </c>
      <c r="D307" t="s">
        <v>2743</v>
      </c>
      <c r="E307" t="s">
        <v>47</v>
      </c>
      <c r="F307" t="s">
        <v>25</v>
      </c>
      <c r="G307" t="s">
        <v>2744</v>
      </c>
      <c r="H307" t="s">
        <v>2745</v>
      </c>
      <c r="I307" t="s">
        <v>2743</v>
      </c>
      <c r="J307" t="s">
        <v>47</v>
      </c>
      <c r="K307" t="s">
        <v>25</v>
      </c>
      <c r="L307" t="s">
        <v>2746</v>
      </c>
      <c r="M307" t="s">
        <v>2744</v>
      </c>
      <c r="N307" t="s">
        <v>2747</v>
      </c>
      <c r="O307" t="s">
        <v>2743</v>
      </c>
      <c r="P307" t="s">
        <v>47</v>
      </c>
      <c r="Q307" t="s">
        <v>25</v>
      </c>
      <c r="R307" t="s">
        <v>2746</v>
      </c>
      <c r="S307" t="s">
        <v>74</v>
      </c>
      <c r="T307" t="s">
        <v>2748</v>
      </c>
    </row>
    <row r="308" spans="1:20" hidden="1">
      <c r="A308" t="s">
        <v>2749</v>
      </c>
      <c r="B308" t="s">
        <v>2750</v>
      </c>
      <c r="C308" t="s">
        <v>34</v>
      </c>
      <c r="D308" t="s">
        <v>2751</v>
      </c>
      <c r="E308" t="s">
        <v>1283</v>
      </c>
      <c r="F308" t="s">
        <v>1284</v>
      </c>
      <c r="G308" t="s">
        <v>2752</v>
      </c>
      <c r="H308" t="s">
        <v>2753</v>
      </c>
      <c r="I308" t="s">
        <v>2751</v>
      </c>
      <c r="J308" t="s">
        <v>1283</v>
      </c>
      <c r="K308" t="s">
        <v>1284</v>
      </c>
      <c r="L308" t="s">
        <v>2754</v>
      </c>
      <c r="M308" t="s">
        <v>2752</v>
      </c>
      <c r="N308" t="s">
        <v>2755</v>
      </c>
      <c r="O308" t="s">
        <v>2751</v>
      </c>
      <c r="P308" t="s">
        <v>1283</v>
      </c>
      <c r="Q308" t="s">
        <v>1284</v>
      </c>
      <c r="R308" t="s">
        <v>2754</v>
      </c>
      <c r="S308" t="s">
        <v>74</v>
      </c>
      <c r="T308" t="s">
        <v>2756</v>
      </c>
    </row>
    <row r="309" spans="1:20" hidden="1">
      <c r="A309" t="s">
        <v>2757</v>
      </c>
      <c r="B309" t="s">
        <v>2758</v>
      </c>
      <c r="C309" t="s">
        <v>34</v>
      </c>
      <c r="D309" t="s">
        <v>2759</v>
      </c>
      <c r="E309" t="s">
        <v>47</v>
      </c>
      <c r="F309" t="s">
        <v>25</v>
      </c>
      <c r="G309" t="s">
        <v>2760</v>
      </c>
      <c r="H309" t="s">
        <v>2761</v>
      </c>
      <c r="I309" t="s">
        <v>2759</v>
      </c>
      <c r="J309" t="s">
        <v>47</v>
      </c>
      <c r="K309" t="s">
        <v>25</v>
      </c>
      <c r="L309" t="s">
        <v>2762</v>
      </c>
      <c r="M309" t="s">
        <v>2763</v>
      </c>
      <c r="N309" t="s">
        <v>2764</v>
      </c>
      <c r="O309" t="s">
        <v>2759</v>
      </c>
      <c r="P309" t="s">
        <v>47</v>
      </c>
      <c r="Q309" t="s">
        <v>25</v>
      </c>
      <c r="R309" t="s">
        <v>2762</v>
      </c>
      <c r="S309" t="s">
        <v>124</v>
      </c>
      <c r="T309" t="s">
        <v>2765</v>
      </c>
    </row>
    <row r="310" spans="1:20" hidden="1">
      <c r="A310" t="s">
        <v>2766</v>
      </c>
      <c r="B310" t="s">
        <v>2767</v>
      </c>
      <c r="C310" t="s">
        <v>34</v>
      </c>
      <c r="D310" t="s">
        <v>2768</v>
      </c>
      <c r="E310" t="s">
        <v>57</v>
      </c>
      <c r="F310" t="s">
        <v>25</v>
      </c>
      <c r="G310" t="s">
        <v>2769</v>
      </c>
      <c r="H310" t="s">
        <v>2770</v>
      </c>
      <c r="I310" t="s">
        <v>2768</v>
      </c>
      <c r="J310" t="s">
        <v>57</v>
      </c>
      <c r="K310" t="s">
        <v>25</v>
      </c>
      <c r="L310" t="s">
        <v>2771</v>
      </c>
      <c r="M310" t="s">
        <v>2769</v>
      </c>
      <c r="N310" t="s">
        <v>2772</v>
      </c>
      <c r="O310" t="s">
        <v>2768</v>
      </c>
      <c r="P310" t="s">
        <v>57</v>
      </c>
      <c r="Q310" t="s">
        <v>25</v>
      </c>
      <c r="R310" t="s">
        <v>2771</v>
      </c>
      <c r="S310" t="s">
        <v>74</v>
      </c>
      <c r="T310" t="s">
        <v>2773</v>
      </c>
    </row>
    <row r="311" spans="1:20" hidden="1">
      <c r="A311" t="s">
        <v>2774</v>
      </c>
      <c r="B311" t="s">
        <v>2775</v>
      </c>
      <c r="C311" t="s">
        <v>22</v>
      </c>
      <c r="D311" t="s">
        <v>2776</v>
      </c>
      <c r="E311" t="s">
        <v>650</v>
      </c>
      <c r="F311" t="s">
        <v>25</v>
      </c>
      <c r="G311" t="s">
        <v>2777</v>
      </c>
      <c r="H311" t="s">
        <v>2778</v>
      </c>
      <c r="I311" t="s">
        <v>2776</v>
      </c>
      <c r="J311" t="s">
        <v>650</v>
      </c>
      <c r="K311" t="s">
        <v>25</v>
      </c>
      <c r="L311" t="s">
        <v>2779</v>
      </c>
      <c r="M311" t="s">
        <v>2777</v>
      </c>
      <c r="N311" t="s">
        <v>2780</v>
      </c>
      <c r="O311" t="s">
        <v>2776</v>
      </c>
      <c r="P311" t="s">
        <v>650</v>
      </c>
      <c r="Q311" t="s">
        <v>25</v>
      </c>
      <c r="R311" t="s">
        <v>2779</v>
      </c>
      <c r="S311" t="s">
        <v>124</v>
      </c>
      <c r="T311" t="s">
        <v>2781</v>
      </c>
    </row>
    <row r="312" spans="1:20" hidden="1">
      <c r="A312" t="s">
        <v>2782</v>
      </c>
      <c r="B312" t="s">
        <v>2783</v>
      </c>
      <c r="C312" t="s">
        <v>34</v>
      </c>
      <c r="D312" t="s">
        <v>2784</v>
      </c>
      <c r="E312" t="s">
        <v>36</v>
      </c>
      <c r="F312" t="s">
        <v>25</v>
      </c>
      <c r="G312" t="s">
        <v>2785</v>
      </c>
      <c r="H312" t="s">
        <v>2786</v>
      </c>
      <c r="I312" t="s">
        <v>2784</v>
      </c>
      <c r="J312" t="s">
        <v>36</v>
      </c>
      <c r="K312" t="s">
        <v>25</v>
      </c>
      <c r="L312" t="s">
        <v>2787</v>
      </c>
      <c r="M312" t="s">
        <v>2788</v>
      </c>
      <c r="N312" t="s">
        <v>2789</v>
      </c>
      <c r="O312" t="s">
        <v>2784</v>
      </c>
      <c r="P312" t="s">
        <v>36</v>
      </c>
      <c r="Q312" t="s">
        <v>25</v>
      </c>
      <c r="R312" t="s">
        <v>2787</v>
      </c>
      <c r="S312" t="s">
        <v>124</v>
      </c>
      <c r="T312" t="s">
        <v>2790</v>
      </c>
    </row>
    <row r="313" spans="1:20" hidden="1">
      <c r="A313" t="s">
        <v>2791</v>
      </c>
      <c r="B313" t="s">
        <v>2792</v>
      </c>
      <c r="C313" t="s">
        <v>34</v>
      </c>
      <c r="D313" t="s">
        <v>2793</v>
      </c>
      <c r="E313" t="s">
        <v>1217</v>
      </c>
      <c r="F313" t="s">
        <v>1005</v>
      </c>
      <c r="G313" t="s">
        <v>2794</v>
      </c>
      <c r="H313" t="s">
        <v>2795</v>
      </c>
      <c r="I313" t="s">
        <v>2793</v>
      </c>
      <c r="J313" t="s">
        <v>1217</v>
      </c>
      <c r="K313" t="s">
        <v>1005</v>
      </c>
      <c r="L313" t="s">
        <v>2796</v>
      </c>
      <c r="M313" t="s">
        <v>2794</v>
      </c>
      <c r="N313" t="s">
        <v>2797</v>
      </c>
      <c r="O313" t="s">
        <v>2793</v>
      </c>
      <c r="P313" t="s">
        <v>1217</v>
      </c>
      <c r="Q313" t="s">
        <v>1005</v>
      </c>
      <c r="R313" t="s">
        <v>2796</v>
      </c>
      <c r="S313" t="s">
        <v>74</v>
      </c>
      <c r="T313" t="s">
        <v>2798</v>
      </c>
    </row>
    <row r="314" spans="1:20" hidden="1">
      <c r="A314" t="s">
        <v>2799</v>
      </c>
      <c r="B314" t="s">
        <v>2800</v>
      </c>
      <c r="C314" t="s">
        <v>34</v>
      </c>
      <c r="D314" t="s">
        <v>2801</v>
      </c>
      <c r="E314" t="s">
        <v>47</v>
      </c>
      <c r="F314" t="s">
        <v>25</v>
      </c>
      <c r="G314" t="s">
        <v>2802</v>
      </c>
      <c r="H314" t="s">
        <v>2803</v>
      </c>
      <c r="I314" t="s">
        <v>2804</v>
      </c>
      <c r="J314" t="s">
        <v>47</v>
      </c>
      <c r="K314" t="s">
        <v>25</v>
      </c>
      <c r="L314" t="s">
        <v>2805</v>
      </c>
      <c r="M314" t="s">
        <v>2806</v>
      </c>
      <c r="N314" t="s">
        <v>2807</v>
      </c>
      <c r="O314" t="s">
        <v>2804</v>
      </c>
      <c r="P314" t="s">
        <v>47</v>
      </c>
      <c r="Q314" t="s">
        <v>25</v>
      </c>
      <c r="R314" t="s">
        <v>2805</v>
      </c>
      <c r="S314" t="s">
        <v>74</v>
      </c>
      <c r="T314" t="s">
        <v>2808</v>
      </c>
    </row>
    <row r="315" spans="1:20" hidden="1">
      <c r="A315" t="s">
        <v>2809</v>
      </c>
      <c r="B315" t="s">
        <v>2810</v>
      </c>
      <c r="C315" t="s">
        <v>34</v>
      </c>
      <c r="D315" t="s">
        <v>2811</v>
      </c>
      <c r="E315" t="s">
        <v>47</v>
      </c>
      <c r="F315" t="s">
        <v>2812</v>
      </c>
      <c r="G315" t="s">
        <v>2813</v>
      </c>
      <c r="H315" t="s">
        <v>2814</v>
      </c>
      <c r="I315" t="s">
        <v>2811</v>
      </c>
      <c r="J315" t="s">
        <v>47</v>
      </c>
      <c r="K315" t="s">
        <v>2812</v>
      </c>
      <c r="L315" t="s">
        <v>2815</v>
      </c>
      <c r="M315" t="s">
        <v>2816</v>
      </c>
      <c r="N315" t="s">
        <v>2817</v>
      </c>
      <c r="O315" t="s">
        <v>2811</v>
      </c>
      <c r="P315" t="s">
        <v>47</v>
      </c>
      <c r="Q315" t="s">
        <v>2812</v>
      </c>
      <c r="R315" t="s">
        <v>2815</v>
      </c>
      <c r="S315" t="s">
        <v>74</v>
      </c>
      <c r="T315" t="s">
        <v>2818</v>
      </c>
    </row>
    <row r="316" spans="1:20" hidden="1">
      <c r="A316" t="s">
        <v>2819</v>
      </c>
      <c r="B316" t="s">
        <v>2820</v>
      </c>
      <c r="C316" t="s">
        <v>34</v>
      </c>
      <c r="D316" t="s">
        <v>2821</v>
      </c>
      <c r="E316" t="s">
        <v>47</v>
      </c>
      <c r="F316" t="s">
        <v>25</v>
      </c>
      <c r="G316" t="s">
        <v>2822</v>
      </c>
      <c r="H316" t="s">
        <v>2823</v>
      </c>
      <c r="I316" t="s">
        <v>2821</v>
      </c>
      <c r="J316" t="s">
        <v>47</v>
      </c>
      <c r="K316" t="s">
        <v>25</v>
      </c>
      <c r="L316" t="s">
        <v>2824</v>
      </c>
      <c r="M316" t="s">
        <v>2822</v>
      </c>
      <c r="N316" t="s">
        <v>2825</v>
      </c>
      <c r="O316" t="s">
        <v>2821</v>
      </c>
      <c r="P316" t="s">
        <v>47</v>
      </c>
      <c r="Q316" t="s">
        <v>25</v>
      </c>
      <c r="R316" t="s">
        <v>2824</v>
      </c>
      <c r="S316" t="s">
        <v>74</v>
      </c>
      <c r="T316" t="s">
        <v>2826</v>
      </c>
    </row>
    <row r="317" spans="1:20" hidden="1">
      <c r="A317" t="s">
        <v>2827</v>
      </c>
      <c r="B317" t="s">
        <v>2828</v>
      </c>
      <c r="C317" t="s">
        <v>34</v>
      </c>
      <c r="D317" t="s">
        <v>2829</v>
      </c>
      <c r="E317" t="s">
        <v>138</v>
      </c>
      <c r="F317" t="s">
        <v>25</v>
      </c>
      <c r="G317" t="s">
        <v>2830</v>
      </c>
      <c r="H317" t="s">
        <v>2831</v>
      </c>
      <c r="I317" t="s">
        <v>2829</v>
      </c>
      <c r="J317" t="s">
        <v>138</v>
      </c>
      <c r="K317" t="s">
        <v>25</v>
      </c>
      <c r="L317" t="s">
        <v>2832</v>
      </c>
      <c r="M317" t="s">
        <v>2830</v>
      </c>
      <c r="N317" t="s">
        <v>2833</v>
      </c>
      <c r="O317" t="s">
        <v>2829</v>
      </c>
      <c r="P317" t="s">
        <v>138</v>
      </c>
      <c r="Q317" t="s">
        <v>25</v>
      </c>
      <c r="R317" t="s">
        <v>2832</v>
      </c>
      <c r="S317" t="s">
        <v>74</v>
      </c>
      <c r="T317" t="s">
        <v>2834</v>
      </c>
    </row>
    <row r="318" spans="1:20" hidden="1">
      <c r="A318" t="s">
        <v>2835</v>
      </c>
      <c r="B318" t="s">
        <v>2836</v>
      </c>
      <c r="C318" t="s">
        <v>34</v>
      </c>
      <c r="D318" t="s">
        <v>2837</v>
      </c>
      <c r="E318" t="s">
        <v>1283</v>
      </c>
      <c r="F318" t="s">
        <v>1284</v>
      </c>
      <c r="G318" t="s">
        <v>2838</v>
      </c>
      <c r="H318" t="s">
        <v>2839</v>
      </c>
      <c r="I318" t="s">
        <v>2837</v>
      </c>
      <c r="J318" t="s">
        <v>1283</v>
      </c>
      <c r="K318" t="s">
        <v>1284</v>
      </c>
      <c r="L318" t="s">
        <v>2840</v>
      </c>
      <c r="M318" t="s">
        <v>2841</v>
      </c>
      <c r="N318" t="s">
        <v>2842</v>
      </c>
      <c r="O318" t="s">
        <v>2837</v>
      </c>
      <c r="P318" t="s">
        <v>1283</v>
      </c>
      <c r="Q318" t="s">
        <v>1284</v>
      </c>
      <c r="R318" t="s">
        <v>2840</v>
      </c>
      <c r="S318" t="s">
        <v>124</v>
      </c>
      <c r="T318" t="s">
        <v>2843</v>
      </c>
    </row>
    <row r="319" spans="1:20" hidden="1">
      <c r="A319" t="s">
        <v>2844</v>
      </c>
      <c r="B319" t="s">
        <v>2845</v>
      </c>
      <c r="C319" t="s">
        <v>34</v>
      </c>
      <c r="D319" t="s">
        <v>2846</v>
      </c>
      <c r="E319" t="s">
        <v>47</v>
      </c>
      <c r="F319" t="s">
        <v>25</v>
      </c>
      <c r="G319" t="s">
        <v>2847</v>
      </c>
      <c r="H319" t="s">
        <v>2848</v>
      </c>
      <c r="I319" t="s">
        <v>2846</v>
      </c>
      <c r="J319" t="s">
        <v>47</v>
      </c>
      <c r="K319" t="s">
        <v>25</v>
      </c>
      <c r="L319" t="s">
        <v>2849</v>
      </c>
      <c r="M319" t="s">
        <v>2838</v>
      </c>
      <c r="N319" t="s">
        <v>2850</v>
      </c>
      <c r="O319" t="s">
        <v>2846</v>
      </c>
      <c r="P319" t="s">
        <v>47</v>
      </c>
      <c r="Q319" t="s">
        <v>25</v>
      </c>
      <c r="R319" t="s">
        <v>2849</v>
      </c>
      <c r="S319" t="s">
        <v>188</v>
      </c>
      <c r="T319" t="s">
        <v>2851</v>
      </c>
    </row>
    <row r="320" spans="1:20" hidden="1">
      <c r="A320" t="s">
        <v>2852</v>
      </c>
      <c r="B320" t="s">
        <v>2853</v>
      </c>
      <c r="C320" t="s">
        <v>34</v>
      </c>
      <c r="D320" t="s">
        <v>2854</v>
      </c>
      <c r="E320" t="s">
        <v>47</v>
      </c>
      <c r="F320" t="s">
        <v>25</v>
      </c>
      <c r="G320" t="s">
        <v>2855</v>
      </c>
      <c r="H320" t="s">
        <v>2856</v>
      </c>
      <c r="I320" t="s">
        <v>2854</v>
      </c>
      <c r="J320" t="s">
        <v>47</v>
      </c>
      <c r="K320" t="s">
        <v>25</v>
      </c>
      <c r="L320" t="s">
        <v>2857</v>
      </c>
      <c r="M320" t="s">
        <v>2847</v>
      </c>
      <c r="N320" t="s">
        <v>2858</v>
      </c>
      <c r="O320" t="s">
        <v>2854</v>
      </c>
      <c r="P320" t="s">
        <v>47</v>
      </c>
      <c r="Q320" t="s">
        <v>25</v>
      </c>
      <c r="R320" t="s">
        <v>2857</v>
      </c>
      <c r="S320" t="s">
        <v>74</v>
      </c>
      <c r="T320" t="s">
        <v>2859</v>
      </c>
    </row>
    <row r="321" spans="1:20" hidden="1">
      <c r="A321" t="s">
        <v>2860</v>
      </c>
      <c r="B321" t="s">
        <v>2861</v>
      </c>
      <c r="C321" t="s">
        <v>34</v>
      </c>
      <c r="D321" t="s">
        <v>2862</v>
      </c>
      <c r="E321" t="s">
        <v>1366</v>
      </c>
      <c r="F321" t="s">
        <v>1356</v>
      </c>
      <c r="G321" t="s">
        <v>2863</v>
      </c>
      <c r="H321" t="s">
        <v>2864</v>
      </c>
      <c r="I321" t="s">
        <v>2862</v>
      </c>
      <c r="J321" t="s">
        <v>1366</v>
      </c>
      <c r="K321" t="s">
        <v>1356</v>
      </c>
      <c r="L321" t="s">
        <v>2865</v>
      </c>
      <c r="M321" t="s">
        <v>2866</v>
      </c>
      <c r="N321" t="s">
        <v>2867</v>
      </c>
      <c r="O321" t="s">
        <v>2862</v>
      </c>
      <c r="P321" t="s">
        <v>1366</v>
      </c>
      <c r="Q321" t="s">
        <v>1356</v>
      </c>
      <c r="R321" t="s">
        <v>2865</v>
      </c>
      <c r="S321" t="s">
        <v>74</v>
      </c>
      <c r="T321" t="s">
        <v>2868</v>
      </c>
    </row>
    <row r="322" spans="1:20">
      <c r="A322" t="s">
        <v>2869</v>
      </c>
      <c r="B322" t="s">
        <v>2870</v>
      </c>
      <c r="C322" t="s">
        <v>34</v>
      </c>
      <c r="D322" t="s">
        <v>2871</v>
      </c>
      <c r="E322" t="s">
        <v>171</v>
      </c>
      <c r="F322" t="s">
        <v>25</v>
      </c>
      <c r="G322" t="s">
        <v>2872</v>
      </c>
      <c r="H322" t="s">
        <v>2873</v>
      </c>
      <c r="I322" t="s">
        <v>2871</v>
      </c>
      <c r="J322" t="s">
        <v>171</v>
      </c>
      <c r="K322" t="s">
        <v>25</v>
      </c>
      <c r="L322" t="s">
        <v>2874</v>
      </c>
      <c r="M322" t="s">
        <v>2872</v>
      </c>
      <c r="N322" t="s">
        <v>2875</v>
      </c>
      <c r="O322" t="s">
        <v>2871</v>
      </c>
      <c r="P322" t="s">
        <v>171</v>
      </c>
      <c r="Q322" t="s">
        <v>25</v>
      </c>
      <c r="R322" t="s">
        <v>2874</v>
      </c>
      <c r="S322" t="s">
        <v>74</v>
      </c>
      <c r="T322" t="s">
        <v>2876</v>
      </c>
    </row>
    <row r="323" spans="1:20" hidden="1">
      <c r="A323" t="s">
        <v>2877</v>
      </c>
      <c r="B323" t="s">
        <v>2878</v>
      </c>
      <c r="C323" t="s">
        <v>22</v>
      </c>
      <c r="D323" t="s">
        <v>2879</v>
      </c>
      <c r="E323" t="s">
        <v>36</v>
      </c>
      <c r="F323" t="s">
        <v>25</v>
      </c>
      <c r="G323" t="s">
        <v>2880</v>
      </c>
      <c r="H323" t="s">
        <v>2881</v>
      </c>
      <c r="I323" t="s">
        <v>2882</v>
      </c>
      <c r="J323" t="s">
        <v>36</v>
      </c>
      <c r="K323" t="s">
        <v>25</v>
      </c>
      <c r="L323" t="s">
        <v>2883</v>
      </c>
      <c r="M323" t="s">
        <v>2884</v>
      </c>
      <c r="N323" t="s">
        <v>2885</v>
      </c>
      <c r="O323" t="s">
        <v>2882</v>
      </c>
      <c r="P323" t="s">
        <v>36</v>
      </c>
      <c r="Q323" t="s">
        <v>25</v>
      </c>
      <c r="R323" t="s">
        <v>2886</v>
      </c>
      <c r="S323" t="s">
        <v>2887</v>
      </c>
      <c r="T323" t="s">
        <v>2888</v>
      </c>
    </row>
    <row r="324" spans="1:20" hidden="1">
      <c r="A324" t="s">
        <v>2889</v>
      </c>
      <c r="B324" t="s">
        <v>2890</v>
      </c>
      <c r="C324" t="s">
        <v>34</v>
      </c>
      <c r="D324" t="s">
        <v>2891</v>
      </c>
      <c r="E324" t="s">
        <v>108</v>
      </c>
      <c r="F324" t="s">
        <v>25</v>
      </c>
      <c r="G324" t="s">
        <v>2892</v>
      </c>
      <c r="H324" t="s">
        <v>2893</v>
      </c>
      <c r="I324" t="s">
        <v>2891</v>
      </c>
      <c r="J324" t="s">
        <v>108</v>
      </c>
      <c r="K324" t="s">
        <v>25</v>
      </c>
      <c r="L324" t="s">
        <v>2894</v>
      </c>
      <c r="M324" t="s">
        <v>2895</v>
      </c>
      <c r="N324" t="s">
        <v>2896</v>
      </c>
      <c r="O324" t="s">
        <v>2891</v>
      </c>
      <c r="P324" t="s">
        <v>108</v>
      </c>
      <c r="Q324" t="s">
        <v>25</v>
      </c>
      <c r="R324" t="s">
        <v>2894</v>
      </c>
      <c r="S324" t="s">
        <v>74</v>
      </c>
      <c r="T324" t="s">
        <v>2897</v>
      </c>
    </row>
    <row r="325" spans="1:20" hidden="1">
      <c r="A325" t="s">
        <v>2898</v>
      </c>
      <c r="B325" t="s">
        <v>2899</v>
      </c>
      <c r="C325" t="s">
        <v>34</v>
      </c>
      <c r="D325" t="s">
        <v>2900</v>
      </c>
      <c r="E325" t="s">
        <v>420</v>
      </c>
      <c r="F325" t="s">
        <v>25</v>
      </c>
      <c r="G325" t="s">
        <v>2901</v>
      </c>
      <c r="H325" t="s">
        <v>2902</v>
      </c>
      <c r="I325" t="s">
        <v>2900</v>
      </c>
      <c r="J325" t="s">
        <v>420</v>
      </c>
      <c r="K325" t="s">
        <v>25</v>
      </c>
      <c r="L325" t="s">
        <v>2903</v>
      </c>
      <c r="M325" t="s">
        <v>2904</v>
      </c>
      <c r="N325" t="s">
        <v>2905</v>
      </c>
      <c r="O325" t="s">
        <v>2900</v>
      </c>
      <c r="P325" t="s">
        <v>420</v>
      </c>
      <c r="Q325" t="s">
        <v>25</v>
      </c>
      <c r="R325" t="s">
        <v>2903</v>
      </c>
      <c r="S325" t="s">
        <v>124</v>
      </c>
      <c r="T325" t="s">
        <v>2906</v>
      </c>
    </row>
    <row r="326" spans="1:20" hidden="1">
      <c r="A326" t="s">
        <v>2907</v>
      </c>
      <c r="B326" t="s">
        <v>2908</v>
      </c>
      <c r="C326" t="s">
        <v>34</v>
      </c>
      <c r="D326" t="s">
        <v>2909</v>
      </c>
      <c r="E326" t="s">
        <v>213</v>
      </c>
      <c r="F326" t="s">
        <v>25</v>
      </c>
      <c r="G326" t="s">
        <v>2910</v>
      </c>
      <c r="H326" t="s">
        <v>2911</v>
      </c>
      <c r="I326" t="s">
        <v>2909</v>
      </c>
      <c r="J326" t="s">
        <v>213</v>
      </c>
      <c r="K326" t="s">
        <v>25</v>
      </c>
      <c r="L326" t="s">
        <v>2912</v>
      </c>
      <c r="M326" t="s">
        <v>2910</v>
      </c>
      <c r="N326" t="s">
        <v>2913</v>
      </c>
      <c r="O326" t="s">
        <v>2909</v>
      </c>
      <c r="P326" t="s">
        <v>213</v>
      </c>
      <c r="Q326" t="s">
        <v>25</v>
      </c>
      <c r="R326" t="s">
        <v>2912</v>
      </c>
      <c r="S326" t="s">
        <v>188</v>
      </c>
      <c r="T326" t="s">
        <v>2914</v>
      </c>
    </row>
    <row r="327" spans="1:20" hidden="1">
      <c r="A327" t="s">
        <v>2915</v>
      </c>
      <c r="B327" t="s">
        <v>2916</v>
      </c>
      <c r="C327" t="s">
        <v>34</v>
      </c>
      <c r="D327" t="s">
        <v>2917</v>
      </c>
      <c r="E327" t="s">
        <v>47</v>
      </c>
      <c r="F327" t="s">
        <v>25</v>
      </c>
      <c r="G327" t="s">
        <v>2918</v>
      </c>
      <c r="H327" t="s">
        <v>2919</v>
      </c>
      <c r="I327" t="s">
        <v>2917</v>
      </c>
      <c r="J327" t="s">
        <v>47</v>
      </c>
      <c r="K327" t="s">
        <v>25</v>
      </c>
      <c r="L327" t="s">
        <v>2920</v>
      </c>
      <c r="M327" t="s">
        <v>2921</v>
      </c>
      <c r="N327" t="s">
        <v>2922</v>
      </c>
      <c r="O327" t="s">
        <v>2917</v>
      </c>
      <c r="P327" t="s">
        <v>47</v>
      </c>
      <c r="Q327" t="s">
        <v>25</v>
      </c>
      <c r="R327" t="s">
        <v>2920</v>
      </c>
      <c r="S327" t="s">
        <v>2923</v>
      </c>
      <c r="T327" t="s">
        <v>2924</v>
      </c>
    </row>
    <row r="328" spans="1:20" hidden="1">
      <c r="A328" t="s">
        <v>2925</v>
      </c>
      <c r="B328" t="s">
        <v>2926</v>
      </c>
      <c r="C328" t="s">
        <v>34</v>
      </c>
      <c r="D328" t="s">
        <v>2927</v>
      </c>
      <c r="E328" t="s">
        <v>47</v>
      </c>
      <c r="F328" t="s">
        <v>25</v>
      </c>
      <c r="G328" t="s">
        <v>2928</v>
      </c>
      <c r="H328" t="s">
        <v>2929</v>
      </c>
      <c r="I328" t="s">
        <v>2927</v>
      </c>
      <c r="J328" t="s">
        <v>47</v>
      </c>
      <c r="K328" t="s">
        <v>25</v>
      </c>
      <c r="L328" t="s">
        <v>2930</v>
      </c>
      <c r="M328" t="s">
        <v>2931</v>
      </c>
      <c r="N328" t="s">
        <v>2932</v>
      </c>
      <c r="O328" t="s">
        <v>2927</v>
      </c>
      <c r="P328" t="s">
        <v>47</v>
      </c>
      <c r="Q328" t="s">
        <v>25</v>
      </c>
      <c r="R328" t="s">
        <v>2930</v>
      </c>
      <c r="S328" t="s">
        <v>2923</v>
      </c>
      <c r="T328" t="s">
        <v>2933</v>
      </c>
    </row>
    <row r="329" spans="1:20" hidden="1">
      <c r="A329" t="s">
        <v>2934</v>
      </c>
      <c r="B329" t="s">
        <v>2935</v>
      </c>
      <c r="C329" t="s">
        <v>34</v>
      </c>
      <c r="D329" t="s">
        <v>2936</v>
      </c>
      <c r="E329" t="s">
        <v>1283</v>
      </c>
      <c r="F329" t="s">
        <v>1284</v>
      </c>
      <c r="G329" t="s">
        <v>2937</v>
      </c>
      <c r="H329" t="s">
        <v>2938</v>
      </c>
      <c r="I329" t="s">
        <v>2936</v>
      </c>
      <c r="J329" t="s">
        <v>1283</v>
      </c>
      <c r="K329" t="s">
        <v>1284</v>
      </c>
      <c r="L329" t="s">
        <v>2939</v>
      </c>
      <c r="M329" t="s">
        <v>2940</v>
      </c>
      <c r="N329" t="s">
        <v>2941</v>
      </c>
      <c r="O329" t="s">
        <v>2936</v>
      </c>
      <c r="P329" t="s">
        <v>1283</v>
      </c>
      <c r="Q329" t="s">
        <v>1284</v>
      </c>
      <c r="R329" t="s">
        <v>2939</v>
      </c>
      <c r="S329" t="s">
        <v>2923</v>
      </c>
      <c r="T329" t="s">
        <v>2942</v>
      </c>
    </row>
    <row r="330" spans="1:20" hidden="1">
      <c r="A330" t="s">
        <v>2943</v>
      </c>
      <c r="B330" t="s">
        <v>2944</v>
      </c>
      <c r="C330" t="s">
        <v>34</v>
      </c>
      <c r="D330" t="s">
        <v>2945</v>
      </c>
      <c r="E330" t="s">
        <v>1987</v>
      </c>
      <c r="F330" t="s">
        <v>1987</v>
      </c>
      <c r="G330" t="s">
        <v>2946</v>
      </c>
      <c r="H330" t="s">
        <v>2947</v>
      </c>
      <c r="I330" t="s">
        <v>2945</v>
      </c>
      <c r="J330" t="s">
        <v>1987</v>
      </c>
      <c r="K330" t="s">
        <v>1987</v>
      </c>
      <c r="L330" t="s">
        <v>2948</v>
      </c>
      <c r="M330" t="s">
        <v>2949</v>
      </c>
      <c r="N330" t="s">
        <v>2950</v>
      </c>
      <c r="O330" t="s">
        <v>2945</v>
      </c>
      <c r="P330" t="s">
        <v>1987</v>
      </c>
      <c r="Q330" t="s">
        <v>1987</v>
      </c>
      <c r="R330" t="s">
        <v>2948</v>
      </c>
      <c r="S330" t="s">
        <v>2923</v>
      </c>
      <c r="T330" t="s">
        <v>2951</v>
      </c>
    </row>
    <row r="331" spans="1:20" hidden="1">
      <c r="A331" t="s">
        <v>2952</v>
      </c>
      <c r="B331" t="s">
        <v>2953</v>
      </c>
      <c r="C331" t="s">
        <v>34</v>
      </c>
      <c r="D331" t="s">
        <v>2954</v>
      </c>
      <c r="E331" t="s">
        <v>1005</v>
      </c>
      <c r="F331" t="s">
        <v>1005</v>
      </c>
      <c r="G331" t="s">
        <v>2955</v>
      </c>
      <c r="H331" t="s">
        <v>2956</v>
      </c>
      <c r="I331" t="s">
        <v>2954</v>
      </c>
      <c r="J331" t="s">
        <v>1005</v>
      </c>
      <c r="K331" t="s">
        <v>1005</v>
      </c>
      <c r="L331" t="s">
        <v>2957</v>
      </c>
      <c r="M331" t="s">
        <v>2958</v>
      </c>
      <c r="N331" t="s">
        <v>2959</v>
      </c>
      <c r="O331" t="s">
        <v>2954</v>
      </c>
      <c r="P331" t="s">
        <v>1005</v>
      </c>
      <c r="Q331" t="s">
        <v>1005</v>
      </c>
      <c r="R331" t="s">
        <v>2957</v>
      </c>
      <c r="S331" t="s">
        <v>2923</v>
      </c>
      <c r="T331" t="s">
        <v>2960</v>
      </c>
    </row>
    <row r="332" spans="1:20" hidden="1">
      <c r="A332" t="s">
        <v>2961</v>
      </c>
      <c r="B332" t="s">
        <v>2962</v>
      </c>
      <c r="C332" t="s">
        <v>34</v>
      </c>
      <c r="D332" t="s">
        <v>2963</v>
      </c>
      <c r="E332" t="s">
        <v>1125</v>
      </c>
      <c r="F332" t="s">
        <v>1115</v>
      </c>
      <c r="G332" t="s">
        <v>2964</v>
      </c>
      <c r="H332" t="s">
        <v>2965</v>
      </c>
      <c r="I332" t="s">
        <v>2966</v>
      </c>
      <c r="J332" t="s">
        <v>1125</v>
      </c>
      <c r="K332" t="s">
        <v>1115</v>
      </c>
      <c r="L332" t="s">
        <v>2967</v>
      </c>
      <c r="M332" t="s">
        <v>2968</v>
      </c>
      <c r="N332" t="s">
        <v>2969</v>
      </c>
      <c r="O332" t="s">
        <v>2966</v>
      </c>
      <c r="P332" t="s">
        <v>1125</v>
      </c>
      <c r="Q332" t="s">
        <v>1115</v>
      </c>
      <c r="R332" t="s">
        <v>2967</v>
      </c>
      <c r="S332" t="s">
        <v>2923</v>
      </c>
      <c r="T332" t="s">
        <v>2970</v>
      </c>
    </row>
    <row r="333" spans="1:20" hidden="1">
      <c r="A333" t="s">
        <v>2971</v>
      </c>
      <c r="B333" t="s">
        <v>2972</v>
      </c>
      <c r="C333" t="s">
        <v>34</v>
      </c>
      <c r="D333" t="s">
        <v>2973</v>
      </c>
      <c r="E333" t="s">
        <v>1639</v>
      </c>
      <c r="F333" t="s">
        <v>1005</v>
      </c>
      <c r="G333" t="s">
        <v>2974</v>
      </c>
      <c r="H333" t="s">
        <v>1070</v>
      </c>
      <c r="I333" t="s">
        <v>2973</v>
      </c>
      <c r="J333" t="s">
        <v>1639</v>
      </c>
      <c r="K333" t="s">
        <v>1005</v>
      </c>
      <c r="L333" t="s">
        <v>2975</v>
      </c>
      <c r="M333" t="s">
        <v>2976</v>
      </c>
      <c r="N333" t="s">
        <v>2977</v>
      </c>
      <c r="O333" t="s">
        <v>2973</v>
      </c>
      <c r="P333" t="s">
        <v>1639</v>
      </c>
      <c r="Q333" t="s">
        <v>1005</v>
      </c>
      <c r="R333" t="s">
        <v>2975</v>
      </c>
      <c r="S333" t="s">
        <v>2923</v>
      </c>
      <c r="T333" t="s">
        <v>2978</v>
      </c>
    </row>
    <row r="334" spans="1:20" hidden="1">
      <c r="A334" t="s">
        <v>2979</v>
      </c>
      <c r="B334" t="s">
        <v>2980</v>
      </c>
      <c r="C334" t="s">
        <v>34</v>
      </c>
      <c r="D334" t="s">
        <v>2981</v>
      </c>
      <c r="E334" t="s">
        <v>36</v>
      </c>
      <c r="F334" t="s">
        <v>25</v>
      </c>
      <c r="G334" t="s">
        <v>2982</v>
      </c>
      <c r="H334" t="s">
        <v>2983</v>
      </c>
      <c r="I334" t="s">
        <v>2981</v>
      </c>
      <c r="J334" t="s">
        <v>36</v>
      </c>
      <c r="K334" t="s">
        <v>25</v>
      </c>
      <c r="L334" t="s">
        <v>2984</v>
      </c>
      <c r="M334" t="s">
        <v>2982</v>
      </c>
      <c r="N334" t="s">
        <v>2985</v>
      </c>
      <c r="O334" t="s">
        <v>2981</v>
      </c>
      <c r="P334" t="s">
        <v>36</v>
      </c>
      <c r="Q334" t="s">
        <v>25</v>
      </c>
      <c r="R334" t="s">
        <v>2984</v>
      </c>
      <c r="S334" t="s">
        <v>2923</v>
      </c>
      <c r="T334" t="s">
        <v>2986</v>
      </c>
    </row>
    <row r="335" spans="1:20" hidden="1">
      <c r="A335" t="s">
        <v>2987</v>
      </c>
      <c r="B335" t="s">
        <v>2988</v>
      </c>
      <c r="C335" t="s">
        <v>34</v>
      </c>
      <c r="D335" t="s">
        <v>2989</v>
      </c>
      <c r="E335" t="s">
        <v>47</v>
      </c>
      <c r="F335" t="s">
        <v>25</v>
      </c>
      <c r="G335" t="s">
        <v>2990</v>
      </c>
      <c r="H335" t="s">
        <v>2991</v>
      </c>
      <c r="I335" t="s">
        <v>2989</v>
      </c>
      <c r="J335" t="s">
        <v>47</v>
      </c>
      <c r="K335" t="s">
        <v>25</v>
      </c>
      <c r="L335" t="s">
        <v>2992</v>
      </c>
      <c r="M335" t="s">
        <v>2990</v>
      </c>
      <c r="N335" t="s">
        <v>2993</v>
      </c>
      <c r="O335" t="s">
        <v>2989</v>
      </c>
      <c r="P335" t="s">
        <v>47</v>
      </c>
      <c r="Q335" t="s">
        <v>25</v>
      </c>
      <c r="R335" t="s">
        <v>2992</v>
      </c>
      <c r="S335" t="s">
        <v>2923</v>
      </c>
      <c r="T335" t="s">
        <v>2994</v>
      </c>
    </row>
    <row r="336" spans="1:20" hidden="1">
      <c r="A336" t="s">
        <v>2995</v>
      </c>
      <c r="B336" t="s">
        <v>2996</v>
      </c>
      <c r="C336" t="s">
        <v>34</v>
      </c>
      <c r="D336" t="s">
        <v>2997</v>
      </c>
      <c r="E336" t="s">
        <v>1463</v>
      </c>
      <c r="F336" t="s">
        <v>25</v>
      </c>
      <c r="G336" t="s">
        <v>2998</v>
      </c>
      <c r="H336" t="s">
        <v>2999</v>
      </c>
      <c r="I336" t="s">
        <v>2997</v>
      </c>
      <c r="J336" t="s">
        <v>1463</v>
      </c>
      <c r="K336" t="s">
        <v>25</v>
      </c>
      <c r="L336" t="s">
        <v>3000</v>
      </c>
      <c r="M336" t="s">
        <v>3001</v>
      </c>
      <c r="N336" t="s">
        <v>3002</v>
      </c>
      <c r="O336" t="s">
        <v>2997</v>
      </c>
      <c r="P336" t="s">
        <v>1463</v>
      </c>
      <c r="Q336" t="s">
        <v>25</v>
      </c>
      <c r="R336" t="s">
        <v>3000</v>
      </c>
      <c r="S336" t="s">
        <v>2923</v>
      </c>
      <c r="T336" t="s">
        <v>3003</v>
      </c>
    </row>
    <row r="337" spans="1:20" hidden="1">
      <c r="A337" t="s">
        <v>3004</v>
      </c>
      <c r="B337" t="s">
        <v>3005</v>
      </c>
      <c r="C337" t="s">
        <v>34</v>
      </c>
      <c r="D337" t="s">
        <v>3006</v>
      </c>
      <c r="E337" t="s">
        <v>89</v>
      </c>
      <c r="F337" t="s">
        <v>25</v>
      </c>
      <c r="G337" t="s">
        <v>3007</v>
      </c>
      <c r="H337" t="s">
        <v>3008</v>
      </c>
      <c r="I337" t="s">
        <v>3006</v>
      </c>
      <c r="J337" t="s">
        <v>89</v>
      </c>
      <c r="K337" t="s">
        <v>25</v>
      </c>
      <c r="L337" t="s">
        <v>3009</v>
      </c>
      <c r="M337" t="s">
        <v>3007</v>
      </c>
      <c r="N337" t="s">
        <v>3010</v>
      </c>
      <c r="O337" t="s">
        <v>3006</v>
      </c>
      <c r="P337" t="s">
        <v>89</v>
      </c>
      <c r="Q337" t="s">
        <v>25</v>
      </c>
      <c r="R337" t="s">
        <v>3009</v>
      </c>
      <c r="S337" t="s">
        <v>30</v>
      </c>
      <c r="T337" t="s">
        <v>3011</v>
      </c>
    </row>
    <row r="338" spans="1:20" hidden="1">
      <c r="A338" t="s">
        <v>3012</v>
      </c>
      <c r="B338" t="s">
        <v>3013</v>
      </c>
      <c r="C338" t="s">
        <v>34</v>
      </c>
      <c r="D338" t="s">
        <v>3014</v>
      </c>
      <c r="E338" t="s">
        <v>36</v>
      </c>
      <c r="F338" t="s">
        <v>25</v>
      </c>
      <c r="G338" t="s">
        <v>3015</v>
      </c>
      <c r="H338" t="s">
        <v>3016</v>
      </c>
      <c r="I338" t="s">
        <v>3017</v>
      </c>
      <c r="J338" t="s">
        <v>36</v>
      </c>
      <c r="K338" t="s">
        <v>25</v>
      </c>
      <c r="L338" t="s">
        <v>3018</v>
      </c>
      <c r="M338" t="s">
        <v>3015</v>
      </c>
      <c r="N338" t="s">
        <v>3019</v>
      </c>
      <c r="O338" t="s">
        <v>3017</v>
      </c>
      <c r="P338" t="s">
        <v>36</v>
      </c>
      <c r="Q338" t="s">
        <v>25</v>
      </c>
      <c r="R338" t="s">
        <v>3018</v>
      </c>
      <c r="S338" t="s">
        <v>30</v>
      </c>
      <c r="T338" t="s">
        <v>3020</v>
      </c>
    </row>
    <row r="339" spans="1:20" hidden="1">
      <c r="A339" t="s">
        <v>3021</v>
      </c>
      <c r="B339" t="s">
        <v>3022</v>
      </c>
      <c r="C339" t="s">
        <v>34</v>
      </c>
      <c r="D339" t="s">
        <v>3023</v>
      </c>
      <c r="E339" t="s">
        <v>24</v>
      </c>
      <c r="F339" t="s">
        <v>25</v>
      </c>
      <c r="G339" t="s">
        <v>2974</v>
      </c>
      <c r="H339" t="s">
        <v>3024</v>
      </c>
      <c r="I339" t="s">
        <v>3023</v>
      </c>
      <c r="J339" t="s">
        <v>24</v>
      </c>
      <c r="K339" t="s">
        <v>25</v>
      </c>
      <c r="L339" t="s">
        <v>3025</v>
      </c>
      <c r="M339" t="s">
        <v>3026</v>
      </c>
      <c r="N339" t="s">
        <v>3027</v>
      </c>
      <c r="O339" t="s">
        <v>3023</v>
      </c>
      <c r="P339" t="s">
        <v>24</v>
      </c>
      <c r="Q339" t="s">
        <v>25</v>
      </c>
      <c r="R339" t="s">
        <v>3025</v>
      </c>
      <c r="S339" t="s">
        <v>30</v>
      </c>
      <c r="T339" t="s">
        <v>3028</v>
      </c>
    </row>
    <row r="340" spans="1:20" hidden="1">
      <c r="A340" t="s">
        <v>3029</v>
      </c>
      <c r="B340" t="s">
        <v>3030</v>
      </c>
      <c r="C340" t="s">
        <v>34</v>
      </c>
      <c r="D340" t="s">
        <v>3031</v>
      </c>
      <c r="E340" t="s">
        <v>36</v>
      </c>
      <c r="F340" t="s">
        <v>25</v>
      </c>
      <c r="G340" t="s">
        <v>3032</v>
      </c>
      <c r="H340" t="s">
        <v>3033</v>
      </c>
      <c r="I340" t="s">
        <v>3031</v>
      </c>
      <c r="J340" t="s">
        <v>36</v>
      </c>
      <c r="K340" t="s">
        <v>25</v>
      </c>
      <c r="L340" t="s">
        <v>3034</v>
      </c>
      <c r="M340" t="s">
        <v>3032</v>
      </c>
      <c r="N340" t="s">
        <v>3035</v>
      </c>
      <c r="O340" t="s">
        <v>3031</v>
      </c>
      <c r="P340" t="s">
        <v>36</v>
      </c>
      <c r="Q340" t="s">
        <v>25</v>
      </c>
      <c r="R340" t="s">
        <v>3034</v>
      </c>
      <c r="S340" t="s">
        <v>2923</v>
      </c>
      <c r="T340" t="s">
        <v>3036</v>
      </c>
    </row>
    <row r="341" spans="1:20" hidden="1">
      <c r="A341" t="s">
        <v>3037</v>
      </c>
      <c r="B341" t="s">
        <v>3038</v>
      </c>
      <c r="C341" t="s">
        <v>34</v>
      </c>
      <c r="D341" t="s">
        <v>3039</v>
      </c>
      <c r="E341" t="s">
        <v>57</v>
      </c>
      <c r="F341" t="s">
        <v>25</v>
      </c>
      <c r="G341" t="s">
        <v>3040</v>
      </c>
      <c r="H341" t="s">
        <v>3041</v>
      </c>
      <c r="I341" t="s">
        <v>3039</v>
      </c>
      <c r="J341" t="s">
        <v>57</v>
      </c>
      <c r="K341" t="s">
        <v>25</v>
      </c>
      <c r="L341" t="s">
        <v>3042</v>
      </c>
      <c r="M341" t="s">
        <v>3040</v>
      </c>
      <c r="N341" t="s">
        <v>3043</v>
      </c>
      <c r="O341" t="s">
        <v>3039</v>
      </c>
      <c r="P341" t="s">
        <v>57</v>
      </c>
      <c r="Q341" t="s">
        <v>25</v>
      </c>
      <c r="R341" t="s">
        <v>3042</v>
      </c>
      <c r="S341" t="s">
        <v>2350</v>
      </c>
      <c r="T341" t="s">
        <v>3044</v>
      </c>
    </row>
    <row r="342" spans="1:20" hidden="1">
      <c r="A342" t="s">
        <v>3045</v>
      </c>
      <c r="B342" t="s">
        <v>3046</v>
      </c>
      <c r="C342" t="s">
        <v>34</v>
      </c>
      <c r="D342" t="s">
        <v>3047</v>
      </c>
      <c r="E342" t="s">
        <v>446</v>
      </c>
      <c r="F342" t="s">
        <v>25</v>
      </c>
      <c r="G342" t="s">
        <v>2248</v>
      </c>
      <c r="H342" t="s">
        <v>2249</v>
      </c>
      <c r="I342" t="s">
        <v>3047</v>
      </c>
      <c r="J342" t="s">
        <v>446</v>
      </c>
      <c r="K342" t="s">
        <v>25</v>
      </c>
      <c r="L342" t="s">
        <v>3048</v>
      </c>
      <c r="M342" t="s">
        <v>3049</v>
      </c>
      <c r="N342" t="s">
        <v>3050</v>
      </c>
      <c r="O342" t="s">
        <v>3047</v>
      </c>
      <c r="P342" t="s">
        <v>446</v>
      </c>
      <c r="Q342" t="s">
        <v>25</v>
      </c>
      <c r="R342" t="s">
        <v>3048</v>
      </c>
      <c r="S342" t="s">
        <v>2923</v>
      </c>
      <c r="T342" t="s">
        <v>3051</v>
      </c>
    </row>
    <row r="343" spans="1:20" hidden="1">
      <c r="A343" t="s">
        <v>3052</v>
      </c>
      <c r="B343" t="s">
        <v>3053</v>
      </c>
      <c r="C343" t="s">
        <v>34</v>
      </c>
      <c r="D343" t="s">
        <v>3054</v>
      </c>
      <c r="E343" t="s">
        <v>1504</v>
      </c>
      <c r="F343" t="s">
        <v>1386</v>
      </c>
      <c r="G343" t="s">
        <v>3055</v>
      </c>
      <c r="H343" t="s">
        <v>3056</v>
      </c>
      <c r="I343" t="s">
        <v>3054</v>
      </c>
      <c r="J343" t="s">
        <v>1504</v>
      </c>
      <c r="K343" t="s">
        <v>1386</v>
      </c>
      <c r="L343" t="s">
        <v>3057</v>
      </c>
      <c r="M343" t="s">
        <v>3055</v>
      </c>
      <c r="N343" t="s">
        <v>3058</v>
      </c>
      <c r="O343" t="s">
        <v>3054</v>
      </c>
      <c r="P343" t="s">
        <v>1504</v>
      </c>
      <c r="Q343" t="s">
        <v>1386</v>
      </c>
      <c r="R343" t="s">
        <v>3057</v>
      </c>
      <c r="S343" t="s">
        <v>2923</v>
      </c>
      <c r="T343" t="s">
        <v>3059</v>
      </c>
    </row>
    <row r="344" spans="1:20" hidden="1">
      <c r="A344" t="s">
        <v>3060</v>
      </c>
      <c r="B344" t="s">
        <v>3061</v>
      </c>
      <c r="C344" t="s">
        <v>22</v>
      </c>
      <c r="D344" t="s">
        <v>3062</v>
      </c>
      <c r="E344" t="s">
        <v>89</v>
      </c>
      <c r="F344" t="s">
        <v>25</v>
      </c>
      <c r="G344" t="s">
        <v>3063</v>
      </c>
      <c r="H344" t="s">
        <v>3064</v>
      </c>
      <c r="I344" t="s">
        <v>3062</v>
      </c>
      <c r="J344" t="s">
        <v>89</v>
      </c>
      <c r="K344" t="s">
        <v>25</v>
      </c>
      <c r="L344" t="s">
        <v>3065</v>
      </c>
      <c r="M344" t="s">
        <v>3063</v>
      </c>
      <c r="N344" t="s">
        <v>3066</v>
      </c>
      <c r="O344" t="s">
        <v>3062</v>
      </c>
      <c r="P344" t="s">
        <v>89</v>
      </c>
      <c r="Q344" t="s">
        <v>25</v>
      </c>
      <c r="R344" t="s">
        <v>3065</v>
      </c>
      <c r="S344" t="s">
        <v>2350</v>
      </c>
      <c r="T344" t="s">
        <v>3067</v>
      </c>
    </row>
    <row r="345" spans="1:20" hidden="1">
      <c r="A345" t="s">
        <v>3068</v>
      </c>
      <c r="B345" t="s">
        <v>3069</v>
      </c>
      <c r="C345" t="s">
        <v>34</v>
      </c>
      <c r="D345" t="s">
        <v>3070</v>
      </c>
      <c r="E345" t="s">
        <v>47</v>
      </c>
      <c r="F345" t="s">
        <v>25</v>
      </c>
      <c r="G345" t="s">
        <v>3071</v>
      </c>
      <c r="H345" t="s">
        <v>3072</v>
      </c>
      <c r="I345" t="s">
        <v>3070</v>
      </c>
      <c r="J345" t="s">
        <v>47</v>
      </c>
      <c r="K345" t="s">
        <v>25</v>
      </c>
      <c r="L345" t="s">
        <v>3073</v>
      </c>
      <c r="M345" t="s">
        <v>3071</v>
      </c>
      <c r="N345" t="s">
        <v>3074</v>
      </c>
      <c r="O345" t="s">
        <v>3070</v>
      </c>
      <c r="P345" t="s">
        <v>47</v>
      </c>
      <c r="Q345" t="s">
        <v>25</v>
      </c>
      <c r="R345" t="s">
        <v>3073</v>
      </c>
      <c r="S345" t="s">
        <v>2923</v>
      </c>
      <c r="T345" t="s">
        <v>3075</v>
      </c>
    </row>
    <row r="346" spans="1:20" hidden="1">
      <c r="A346" t="s">
        <v>3076</v>
      </c>
      <c r="B346" t="s">
        <v>3077</v>
      </c>
      <c r="C346" t="s">
        <v>34</v>
      </c>
      <c r="D346" t="s">
        <v>3078</v>
      </c>
      <c r="E346" t="s">
        <v>47</v>
      </c>
      <c r="F346" t="s">
        <v>25</v>
      </c>
      <c r="G346" t="s">
        <v>3079</v>
      </c>
      <c r="H346" t="s">
        <v>3080</v>
      </c>
      <c r="I346" t="s">
        <v>3078</v>
      </c>
      <c r="J346" t="s">
        <v>47</v>
      </c>
      <c r="K346" t="s">
        <v>25</v>
      </c>
      <c r="L346" t="s">
        <v>3081</v>
      </c>
      <c r="M346" t="s">
        <v>3079</v>
      </c>
      <c r="N346" t="s">
        <v>3082</v>
      </c>
      <c r="O346" t="s">
        <v>3078</v>
      </c>
      <c r="P346" t="s">
        <v>47</v>
      </c>
      <c r="Q346" t="s">
        <v>25</v>
      </c>
      <c r="R346" t="s">
        <v>3081</v>
      </c>
      <c r="S346" t="s">
        <v>2923</v>
      </c>
      <c r="T346" t="s">
        <v>3083</v>
      </c>
    </row>
    <row r="347" spans="1:20" hidden="1">
      <c r="A347" t="s">
        <v>3084</v>
      </c>
      <c r="B347" t="s">
        <v>3085</v>
      </c>
      <c r="C347" t="s">
        <v>34</v>
      </c>
      <c r="D347" t="s">
        <v>3086</v>
      </c>
      <c r="E347" t="s">
        <v>1043</v>
      </c>
      <c r="F347" t="s">
        <v>25</v>
      </c>
      <c r="G347" t="s">
        <v>3087</v>
      </c>
      <c r="H347" t="s">
        <v>3088</v>
      </c>
      <c r="I347" t="s">
        <v>3086</v>
      </c>
      <c r="J347" t="s">
        <v>1043</v>
      </c>
      <c r="K347" t="s">
        <v>25</v>
      </c>
      <c r="L347" t="s">
        <v>3089</v>
      </c>
      <c r="M347" t="s">
        <v>3087</v>
      </c>
      <c r="N347" t="s">
        <v>3090</v>
      </c>
      <c r="O347" t="s">
        <v>3086</v>
      </c>
      <c r="P347" t="s">
        <v>1043</v>
      </c>
      <c r="Q347" t="s">
        <v>25</v>
      </c>
      <c r="R347" t="s">
        <v>3089</v>
      </c>
      <c r="S347" t="s">
        <v>30</v>
      </c>
      <c r="T347" t="s">
        <v>3091</v>
      </c>
    </row>
    <row r="348" spans="1:20" hidden="1">
      <c r="A348" t="s">
        <v>3092</v>
      </c>
      <c r="B348" t="s">
        <v>3093</v>
      </c>
      <c r="C348" t="s">
        <v>22</v>
      </c>
      <c r="D348" t="s">
        <v>3094</v>
      </c>
      <c r="E348" t="s">
        <v>159</v>
      </c>
      <c r="F348" t="s">
        <v>25</v>
      </c>
      <c r="G348" t="s">
        <v>3095</v>
      </c>
      <c r="H348" t="s">
        <v>3096</v>
      </c>
      <c r="I348" t="s">
        <v>3094</v>
      </c>
      <c r="J348" t="s">
        <v>159</v>
      </c>
      <c r="K348" t="s">
        <v>25</v>
      </c>
      <c r="L348" t="s">
        <v>3097</v>
      </c>
      <c r="M348" t="s">
        <v>3095</v>
      </c>
      <c r="N348" t="s">
        <v>3098</v>
      </c>
      <c r="O348" t="s">
        <v>3094</v>
      </c>
      <c r="P348" t="s">
        <v>159</v>
      </c>
      <c r="Q348" t="s">
        <v>25</v>
      </c>
      <c r="R348" t="s">
        <v>3097</v>
      </c>
      <c r="S348" t="s">
        <v>30</v>
      </c>
      <c r="T348" t="s">
        <v>3099</v>
      </c>
    </row>
    <row r="349" spans="1:20" hidden="1">
      <c r="A349" t="s">
        <v>3100</v>
      </c>
      <c r="B349" t="s">
        <v>3101</v>
      </c>
      <c r="C349" t="s">
        <v>34</v>
      </c>
      <c r="D349" t="s">
        <v>3102</v>
      </c>
      <c r="E349" t="s">
        <v>36</v>
      </c>
      <c r="F349" t="s">
        <v>25</v>
      </c>
      <c r="G349" t="s">
        <v>3103</v>
      </c>
      <c r="H349" t="s">
        <v>3104</v>
      </c>
      <c r="I349" t="s">
        <v>3102</v>
      </c>
      <c r="J349" t="s">
        <v>36</v>
      </c>
      <c r="K349" t="s">
        <v>25</v>
      </c>
      <c r="L349" t="s">
        <v>3105</v>
      </c>
      <c r="M349" t="s">
        <v>3106</v>
      </c>
      <c r="N349" t="s">
        <v>278</v>
      </c>
      <c r="O349" t="s">
        <v>3102</v>
      </c>
      <c r="P349" t="s">
        <v>36</v>
      </c>
      <c r="Q349" t="s">
        <v>25</v>
      </c>
      <c r="R349" t="s">
        <v>3105</v>
      </c>
      <c r="S349" t="s">
        <v>2923</v>
      </c>
      <c r="T349" t="s">
        <v>3107</v>
      </c>
    </row>
    <row r="350" spans="1:20" hidden="1">
      <c r="A350" t="s">
        <v>3108</v>
      </c>
      <c r="B350" t="s">
        <v>3109</v>
      </c>
      <c r="C350" t="s">
        <v>34</v>
      </c>
      <c r="D350" t="s">
        <v>3110</v>
      </c>
      <c r="E350" t="s">
        <v>36</v>
      </c>
      <c r="F350" t="s">
        <v>25</v>
      </c>
      <c r="G350" t="s">
        <v>3111</v>
      </c>
      <c r="H350" t="s">
        <v>3112</v>
      </c>
      <c r="I350" t="s">
        <v>3110</v>
      </c>
      <c r="J350" t="s">
        <v>36</v>
      </c>
      <c r="K350" t="s">
        <v>25</v>
      </c>
      <c r="L350" t="s">
        <v>3113</v>
      </c>
      <c r="M350" t="s">
        <v>3114</v>
      </c>
      <c r="N350" t="s">
        <v>3115</v>
      </c>
      <c r="O350" t="s">
        <v>3110</v>
      </c>
      <c r="P350" t="s">
        <v>36</v>
      </c>
      <c r="Q350" t="s">
        <v>25</v>
      </c>
      <c r="R350" t="s">
        <v>3113</v>
      </c>
      <c r="S350" t="s">
        <v>2923</v>
      </c>
      <c r="T350" t="s">
        <v>3116</v>
      </c>
    </row>
    <row r="351" spans="1:20" hidden="1">
      <c r="A351" t="s">
        <v>3117</v>
      </c>
      <c r="B351" t="s">
        <v>3118</v>
      </c>
      <c r="C351" t="s">
        <v>34</v>
      </c>
      <c r="D351" t="s">
        <v>3119</v>
      </c>
      <c r="E351" t="s">
        <v>3120</v>
      </c>
      <c r="F351" t="s">
        <v>1247</v>
      </c>
      <c r="G351" t="s">
        <v>3121</v>
      </c>
      <c r="H351" t="s">
        <v>3122</v>
      </c>
      <c r="I351" t="s">
        <v>3119</v>
      </c>
      <c r="J351" t="s">
        <v>3120</v>
      </c>
      <c r="K351" t="s">
        <v>1247</v>
      </c>
      <c r="L351" t="s">
        <v>3123</v>
      </c>
      <c r="M351" t="s">
        <v>3124</v>
      </c>
      <c r="N351" t="s">
        <v>3122</v>
      </c>
      <c r="O351" t="s">
        <v>3119</v>
      </c>
      <c r="P351" t="s">
        <v>3120</v>
      </c>
      <c r="Q351" t="s">
        <v>1247</v>
      </c>
      <c r="R351" t="s">
        <v>3123</v>
      </c>
      <c r="S351" t="s">
        <v>2678</v>
      </c>
      <c r="T351" t="s">
        <v>3125</v>
      </c>
    </row>
    <row r="352" spans="1:20" hidden="1">
      <c r="A352" t="s">
        <v>3126</v>
      </c>
      <c r="B352" t="s">
        <v>3127</v>
      </c>
      <c r="C352" t="s">
        <v>34</v>
      </c>
      <c r="D352" t="s">
        <v>3128</v>
      </c>
      <c r="E352" t="s">
        <v>1302</v>
      </c>
      <c r="F352" t="s">
        <v>1284</v>
      </c>
      <c r="G352" t="s">
        <v>3129</v>
      </c>
      <c r="H352" t="s">
        <v>3130</v>
      </c>
      <c r="I352" t="s">
        <v>3128</v>
      </c>
      <c r="J352" t="s">
        <v>1302</v>
      </c>
      <c r="K352" t="s">
        <v>1284</v>
      </c>
      <c r="L352" t="s">
        <v>3131</v>
      </c>
      <c r="M352" t="s">
        <v>3129</v>
      </c>
      <c r="N352" t="s">
        <v>3132</v>
      </c>
      <c r="O352" t="s">
        <v>3128</v>
      </c>
      <c r="P352" t="s">
        <v>1302</v>
      </c>
      <c r="Q352" t="s">
        <v>1284</v>
      </c>
      <c r="R352" t="s">
        <v>3131</v>
      </c>
      <c r="S352" t="s">
        <v>2923</v>
      </c>
      <c r="T352" t="s">
        <v>3133</v>
      </c>
    </row>
    <row r="353" spans="1:20" hidden="1">
      <c r="A353" t="s">
        <v>3134</v>
      </c>
      <c r="B353" t="s">
        <v>3135</v>
      </c>
      <c r="C353" t="s">
        <v>34</v>
      </c>
      <c r="D353" t="s">
        <v>3136</v>
      </c>
      <c r="E353" t="s">
        <v>47</v>
      </c>
      <c r="F353" t="s">
        <v>25</v>
      </c>
      <c r="G353" t="s">
        <v>3137</v>
      </c>
      <c r="H353" t="s">
        <v>3138</v>
      </c>
      <c r="I353" t="s">
        <v>3136</v>
      </c>
      <c r="J353" t="s">
        <v>47</v>
      </c>
      <c r="K353" t="s">
        <v>25</v>
      </c>
      <c r="L353" t="s">
        <v>3139</v>
      </c>
      <c r="M353" t="s">
        <v>3140</v>
      </c>
      <c r="N353" t="s">
        <v>3141</v>
      </c>
      <c r="O353" t="s">
        <v>3136</v>
      </c>
      <c r="P353" t="s">
        <v>47</v>
      </c>
      <c r="Q353" t="s">
        <v>25</v>
      </c>
      <c r="R353" t="s">
        <v>3139</v>
      </c>
      <c r="S353" t="s">
        <v>2923</v>
      </c>
      <c r="T353" t="s">
        <v>3142</v>
      </c>
    </row>
    <row r="354" spans="1:20" hidden="1">
      <c r="A354" t="s">
        <v>3143</v>
      </c>
      <c r="B354" t="s">
        <v>3144</v>
      </c>
      <c r="C354" t="s">
        <v>34</v>
      </c>
      <c r="D354" t="s">
        <v>3145</v>
      </c>
      <c r="E354" t="s">
        <v>1843</v>
      </c>
      <c r="F354" t="s">
        <v>25</v>
      </c>
      <c r="G354" t="s">
        <v>3146</v>
      </c>
      <c r="H354" t="s">
        <v>3147</v>
      </c>
      <c r="I354" t="s">
        <v>3145</v>
      </c>
      <c r="J354" t="s">
        <v>1843</v>
      </c>
      <c r="K354" t="s">
        <v>25</v>
      </c>
      <c r="L354" t="s">
        <v>3148</v>
      </c>
      <c r="M354" t="s">
        <v>3146</v>
      </c>
      <c r="N354" t="s">
        <v>3149</v>
      </c>
      <c r="O354" t="s">
        <v>3145</v>
      </c>
      <c r="P354" t="s">
        <v>1843</v>
      </c>
      <c r="Q354" t="s">
        <v>25</v>
      </c>
      <c r="R354" t="s">
        <v>3148</v>
      </c>
      <c r="S354" t="s">
        <v>2923</v>
      </c>
      <c r="T354" t="s">
        <v>3150</v>
      </c>
    </row>
    <row r="355" spans="1:20" hidden="1">
      <c r="A355" t="s">
        <v>3151</v>
      </c>
      <c r="B355" t="s">
        <v>3152</v>
      </c>
      <c r="C355" t="s">
        <v>34</v>
      </c>
      <c r="D355" t="s">
        <v>3153</v>
      </c>
      <c r="E355" t="s">
        <v>1366</v>
      </c>
      <c r="F355" t="s">
        <v>1356</v>
      </c>
      <c r="G355" t="s">
        <v>3154</v>
      </c>
      <c r="H355" t="s">
        <v>3155</v>
      </c>
      <c r="I355" t="s">
        <v>3153</v>
      </c>
      <c r="J355" t="s">
        <v>1366</v>
      </c>
      <c r="K355" t="s">
        <v>1356</v>
      </c>
      <c r="L355" t="s">
        <v>3156</v>
      </c>
      <c r="M355" t="s">
        <v>3157</v>
      </c>
      <c r="N355" t="s">
        <v>3158</v>
      </c>
      <c r="O355" t="s">
        <v>3153</v>
      </c>
      <c r="P355" t="s">
        <v>1366</v>
      </c>
      <c r="Q355" t="s">
        <v>1356</v>
      </c>
      <c r="R355" t="s">
        <v>3156</v>
      </c>
      <c r="S355" t="s">
        <v>2923</v>
      </c>
      <c r="T355" t="s">
        <v>3159</v>
      </c>
    </row>
    <row r="356" spans="1:20" hidden="1">
      <c r="A356" t="s">
        <v>3160</v>
      </c>
      <c r="B356" t="s">
        <v>3161</v>
      </c>
      <c r="C356" t="s">
        <v>34</v>
      </c>
      <c r="D356" t="s">
        <v>3162</v>
      </c>
      <c r="E356" t="s">
        <v>36</v>
      </c>
      <c r="F356" t="s">
        <v>25</v>
      </c>
      <c r="G356" t="s">
        <v>3163</v>
      </c>
      <c r="H356" t="s">
        <v>3164</v>
      </c>
      <c r="I356" t="s">
        <v>3162</v>
      </c>
      <c r="J356" t="s">
        <v>36</v>
      </c>
      <c r="K356" t="s">
        <v>25</v>
      </c>
      <c r="L356" t="s">
        <v>3165</v>
      </c>
      <c r="M356" t="s">
        <v>3163</v>
      </c>
      <c r="N356" t="s">
        <v>3166</v>
      </c>
      <c r="O356" t="s">
        <v>3162</v>
      </c>
      <c r="P356" t="s">
        <v>36</v>
      </c>
      <c r="Q356" t="s">
        <v>25</v>
      </c>
      <c r="R356" t="s">
        <v>3165</v>
      </c>
      <c r="S356" t="s">
        <v>2923</v>
      </c>
      <c r="T356" t="s">
        <v>3167</v>
      </c>
    </row>
    <row r="357" spans="1:20" hidden="1">
      <c r="A357" t="s">
        <v>3168</v>
      </c>
      <c r="B357" t="s">
        <v>3169</v>
      </c>
      <c r="C357" t="s">
        <v>34</v>
      </c>
      <c r="D357" t="s">
        <v>3170</v>
      </c>
      <c r="E357" t="s">
        <v>47</v>
      </c>
      <c r="F357" t="s">
        <v>25</v>
      </c>
      <c r="G357" t="s">
        <v>3171</v>
      </c>
      <c r="H357" t="s">
        <v>3172</v>
      </c>
      <c r="I357" t="s">
        <v>3170</v>
      </c>
      <c r="J357" t="s">
        <v>47</v>
      </c>
      <c r="K357" t="s">
        <v>25</v>
      </c>
      <c r="L357" t="s">
        <v>3173</v>
      </c>
      <c r="M357" t="s">
        <v>3171</v>
      </c>
      <c r="N357" t="s">
        <v>3174</v>
      </c>
      <c r="O357" t="s">
        <v>3170</v>
      </c>
      <c r="P357" t="s">
        <v>47</v>
      </c>
      <c r="Q357" t="s">
        <v>25</v>
      </c>
      <c r="R357" t="s">
        <v>3173</v>
      </c>
      <c r="S357" t="s">
        <v>2923</v>
      </c>
      <c r="T357" t="s">
        <v>3175</v>
      </c>
    </row>
    <row r="358" spans="1:20">
      <c r="A358" t="s">
        <v>3176</v>
      </c>
      <c r="B358" t="s">
        <v>3177</v>
      </c>
      <c r="C358" t="s">
        <v>34</v>
      </c>
      <c r="D358" t="s">
        <v>677</v>
      </c>
      <c r="E358" t="s">
        <v>171</v>
      </c>
      <c r="F358" t="s">
        <v>25</v>
      </c>
      <c r="G358" t="s">
        <v>3178</v>
      </c>
      <c r="H358" t="s">
        <v>679</v>
      </c>
      <c r="I358" t="s">
        <v>677</v>
      </c>
      <c r="J358" t="s">
        <v>171</v>
      </c>
      <c r="K358" t="s">
        <v>25</v>
      </c>
      <c r="L358" t="s">
        <v>680</v>
      </c>
      <c r="M358" t="s">
        <v>3179</v>
      </c>
      <c r="N358" t="s">
        <v>682</v>
      </c>
      <c r="O358" t="s">
        <v>677</v>
      </c>
      <c r="P358" t="s">
        <v>171</v>
      </c>
      <c r="Q358" t="s">
        <v>25</v>
      </c>
      <c r="R358" t="s">
        <v>680</v>
      </c>
      <c r="S358" t="s">
        <v>30</v>
      </c>
      <c r="T358" t="s">
        <v>3180</v>
      </c>
    </row>
    <row r="359" spans="1:20" hidden="1">
      <c r="A359" t="s">
        <v>3181</v>
      </c>
      <c r="B359" t="s">
        <v>3182</v>
      </c>
      <c r="C359" t="s">
        <v>34</v>
      </c>
      <c r="D359" t="s">
        <v>3183</v>
      </c>
      <c r="E359" t="s">
        <v>724</v>
      </c>
      <c r="F359" t="s">
        <v>25</v>
      </c>
      <c r="G359" t="s">
        <v>3184</v>
      </c>
      <c r="H359" t="s">
        <v>3185</v>
      </c>
      <c r="I359" t="s">
        <v>3183</v>
      </c>
      <c r="J359" t="s">
        <v>724</v>
      </c>
      <c r="K359" t="s">
        <v>25</v>
      </c>
      <c r="L359" t="s">
        <v>3186</v>
      </c>
      <c r="M359" t="s">
        <v>3184</v>
      </c>
      <c r="N359" t="s">
        <v>3187</v>
      </c>
      <c r="O359" t="s">
        <v>3183</v>
      </c>
      <c r="P359" t="s">
        <v>724</v>
      </c>
      <c r="Q359" t="s">
        <v>25</v>
      </c>
      <c r="R359" t="s">
        <v>3186</v>
      </c>
      <c r="S359" t="s">
        <v>30</v>
      </c>
      <c r="T359" t="s">
        <v>3188</v>
      </c>
    </row>
    <row r="360" spans="1:20" hidden="1">
      <c r="A360" t="s">
        <v>3189</v>
      </c>
      <c r="B360" t="s">
        <v>3190</v>
      </c>
      <c r="C360" t="s">
        <v>34</v>
      </c>
      <c r="D360" t="s">
        <v>3191</v>
      </c>
      <c r="E360" t="s">
        <v>89</v>
      </c>
      <c r="F360" t="s">
        <v>25</v>
      </c>
      <c r="G360" t="s">
        <v>3192</v>
      </c>
      <c r="H360" t="s">
        <v>3193</v>
      </c>
      <c r="I360" t="s">
        <v>3191</v>
      </c>
      <c r="J360" t="s">
        <v>89</v>
      </c>
      <c r="K360" t="s">
        <v>25</v>
      </c>
      <c r="L360" t="s">
        <v>3194</v>
      </c>
      <c r="M360" t="s">
        <v>3192</v>
      </c>
      <c r="N360" t="s">
        <v>3195</v>
      </c>
      <c r="O360" t="s">
        <v>3191</v>
      </c>
      <c r="P360" t="s">
        <v>89</v>
      </c>
      <c r="Q360" t="s">
        <v>25</v>
      </c>
      <c r="R360" t="s">
        <v>3194</v>
      </c>
      <c r="S360" t="s">
        <v>2923</v>
      </c>
      <c r="T360" t="s">
        <v>3196</v>
      </c>
    </row>
    <row r="361" spans="1:20" hidden="1">
      <c r="A361" t="s">
        <v>3197</v>
      </c>
      <c r="B361" t="s">
        <v>3198</v>
      </c>
      <c r="C361" t="s">
        <v>34</v>
      </c>
      <c r="D361" t="s">
        <v>3199</v>
      </c>
      <c r="E361" t="s">
        <v>233</v>
      </c>
      <c r="F361" t="s">
        <v>25</v>
      </c>
      <c r="G361" t="s">
        <v>3200</v>
      </c>
      <c r="H361" t="s">
        <v>3201</v>
      </c>
      <c r="I361" t="s">
        <v>3199</v>
      </c>
      <c r="J361" t="s">
        <v>233</v>
      </c>
      <c r="K361" t="s">
        <v>25</v>
      </c>
      <c r="L361" t="s">
        <v>3202</v>
      </c>
      <c r="M361" t="s">
        <v>3200</v>
      </c>
      <c r="N361" t="s">
        <v>3203</v>
      </c>
      <c r="O361" t="s">
        <v>3199</v>
      </c>
      <c r="P361" t="s">
        <v>233</v>
      </c>
      <c r="Q361" t="s">
        <v>25</v>
      </c>
      <c r="R361" t="s">
        <v>3202</v>
      </c>
      <c r="S361" t="s">
        <v>30</v>
      </c>
      <c r="T361" t="s">
        <v>3204</v>
      </c>
    </row>
    <row r="362" spans="1:20" hidden="1">
      <c r="A362" t="s">
        <v>3205</v>
      </c>
      <c r="B362" t="s">
        <v>3206</v>
      </c>
      <c r="C362" t="s">
        <v>34</v>
      </c>
      <c r="D362" t="s">
        <v>3207</v>
      </c>
      <c r="E362" t="s">
        <v>89</v>
      </c>
      <c r="F362" t="s">
        <v>25</v>
      </c>
      <c r="G362" t="s">
        <v>3208</v>
      </c>
      <c r="H362" t="s">
        <v>3209</v>
      </c>
      <c r="I362" t="s">
        <v>3207</v>
      </c>
      <c r="J362" t="s">
        <v>89</v>
      </c>
      <c r="K362" t="s">
        <v>25</v>
      </c>
      <c r="L362" t="s">
        <v>3210</v>
      </c>
      <c r="M362" t="s">
        <v>3208</v>
      </c>
      <c r="N362" t="s">
        <v>3211</v>
      </c>
      <c r="O362" t="s">
        <v>3207</v>
      </c>
      <c r="P362" t="s">
        <v>89</v>
      </c>
      <c r="Q362" t="s">
        <v>25</v>
      </c>
      <c r="R362" t="s">
        <v>3210</v>
      </c>
      <c r="S362" t="s">
        <v>2923</v>
      </c>
      <c r="T362" t="s">
        <v>3212</v>
      </c>
    </row>
    <row r="363" spans="1:20" hidden="1">
      <c r="A363" t="s">
        <v>3213</v>
      </c>
      <c r="B363" t="s">
        <v>3214</v>
      </c>
      <c r="C363" t="s">
        <v>34</v>
      </c>
      <c r="D363" t="s">
        <v>3215</v>
      </c>
      <c r="E363" t="s">
        <v>1217</v>
      </c>
      <c r="F363" t="s">
        <v>1005</v>
      </c>
      <c r="G363" t="s">
        <v>3216</v>
      </c>
      <c r="H363" t="s">
        <v>3217</v>
      </c>
      <c r="I363" t="s">
        <v>3215</v>
      </c>
      <c r="J363" t="s">
        <v>1217</v>
      </c>
      <c r="K363" t="s">
        <v>1005</v>
      </c>
      <c r="L363" t="s">
        <v>3218</v>
      </c>
      <c r="M363" t="s">
        <v>3219</v>
      </c>
      <c r="N363" t="s">
        <v>3220</v>
      </c>
      <c r="O363" t="s">
        <v>3215</v>
      </c>
      <c r="P363" t="s">
        <v>1217</v>
      </c>
      <c r="Q363" t="s">
        <v>1005</v>
      </c>
      <c r="R363" t="s">
        <v>3218</v>
      </c>
      <c r="S363" t="s">
        <v>2923</v>
      </c>
      <c r="T363" t="s">
        <v>3221</v>
      </c>
    </row>
    <row r="364" spans="1:20" hidden="1">
      <c r="A364" t="s">
        <v>3222</v>
      </c>
      <c r="B364" t="s">
        <v>3223</v>
      </c>
      <c r="C364" t="s">
        <v>34</v>
      </c>
      <c r="D364" t="s">
        <v>3224</v>
      </c>
      <c r="E364" t="s">
        <v>47</v>
      </c>
      <c r="F364" t="s">
        <v>25</v>
      </c>
      <c r="G364" t="s">
        <v>3225</v>
      </c>
      <c r="H364" t="s">
        <v>3226</v>
      </c>
      <c r="I364" t="s">
        <v>3224</v>
      </c>
      <c r="J364" t="s">
        <v>47</v>
      </c>
      <c r="K364" t="s">
        <v>25</v>
      </c>
      <c r="L364" t="s">
        <v>3227</v>
      </c>
      <c r="M364" t="s">
        <v>3228</v>
      </c>
      <c r="O364" t="s">
        <v>3224</v>
      </c>
      <c r="P364" t="s">
        <v>47</v>
      </c>
      <c r="Q364" t="s">
        <v>25</v>
      </c>
      <c r="R364" t="s">
        <v>3227</v>
      </c>
      <c r="S364" t="s">
        <v>2923</v>
      </c>
      <c r="T364" t="s">
        <v>3229</v>
      </c>
    </row>
    <row r="365" spans="1:20" hidden="1">
      <c r="A365" t="s">
        <v>3230</v>
      </c>
      <c r="B365" t="s">
        <v>3231</v>
      </c>
      <c r="C365" t="s">
        <v>34</v>
      </c>
      <c r="D365" t="s">
        <v>3232</v>
      </c>
      <c r="E365" t="s">
        <v>977</v>
      </c>
      <c r="F365" t="s">
        <v>25</v>
      </c>
      <c r="G365" t="s">
        <v>3233</v>
      </c>
      <c r="H365" t="s">
        <v>3234</v>
      </c>
      <c r="I365" t="s">
        <v>3232</v>
      </c>
      <c r="J365" t="s">
        <v>977</v>
      </c>
      <c r="K365" t="s">
        <v>25</v>
      </c>
      <c r="L365" t="s">
        <v>3235</v>
      </c>
      <c r="M365" t="s">
        <v>3236</v>
      </c>
      <c r="N365" t="s">
        <v>3237</v>
      </c>
      <c r="O365" t="s">
        <v>3232</v>
      </c>
      <c r="P365" t="s">
        <v>977</v>
      </c>
      <c r="Q365" t="s">
        <v>25</v>
      </c>
      <c r="R365" t="s">
        <v>3235</v>
      </c>
      <c r="S365" t="s">
        <v>2923</v>
      </c>
      <c r="T365" t="s">
        <v>3238</v>
      </c>
    </row>
    <row r="366" spans="1:20" hidden="1">
      <c r="A366" t="s">
        <v>3239</v>
      </c>
      <c r="B366" t="s">
        <v>3240</v>
      </c>
      <c r="C366" t="s">
        <v>34</v>
      </c>
      <c r="D366" t="s">
        <v>3241</v>
      </c>
      <c r="E366" t="s">
        <v>47</v>
      </c>
      <c r="F366" t="s">
        <v>25</v>
      </c>
      <c r="G366" t="s">
        <v>3242</v>
      </c>
      <c r="H366" t="s">
        <v>3243</v>
      </c>
      <c r="I366" t="s">
        <v>3241</v>
      </c>
      <c r="J366" t="s">
        <v>47</v>
      </c>
      <c r="K366" t="s">
        <v>25</v>
      </c>
      <c r="L366" t="s">
        <v>3244</v>
      </c>
      <c r="M366" t="s">
        <v>3245</v>
      </c>
      <c r="N366" t="s">
        <v>3246</v>
      </c>
      <c r="O366" t="s">
        <v>3241</v>
      </c>
      <c r="P366" t="s">
        <v>47</v>
      </c>
      <c r="Q366" t="s">
        <v>25</v>
      </c>
      <c r="R366" t="s">
        <v>3244</v>
      </c>
      <c r="S366" t="s">
        <v>2923</v>
      </c>
      <c r="T366" t="s">
        <v>3247</v>
      </c>
    </row>
    <row r="367" spans="1:20" hidden="1">
      <c r="A367" t="s">
        <v>3248</v>
      </c>
      <c r="B367" t="s">
        <v>3249</v>
      </c>
      <c r="C367" t="s">
        <v>34</v>
      </c>
      <c r="D367" t="s">
        <v>3250</v>
      </c>
      <c r="E367" t="s">
        <v>516</v>
      </c>
      <c r="F367" t="s">
        <v>25</v>
      </c>
      <c r="G367" t="s">
        <v>3251</v>
      </c>
      <c r="H367" t="s">
        <v>3252</v>
      </c>
      <c r="I367" t="s">
        <v>3250</v>
      </c>
      <c r="J367" t="s">
        <v>516</v>
      </c>
      <c r="K367" t="s">
        <v>25</v>
      </c>
      <c r="L367" t="s">
        <v>3253</v>
      </c>
      <c r="M367" t="s">
        <v>3251</v>
      </c>
      <c r="N367" t="s">
        <v>3254</v>
      </c>
      <c r="O367" t="s">
        <v>3250</v>
      </c>
      <c r="P367" t="s">
        <v>516</v>
      </c>
      <c r="Q367" t="s">
        <v>25</v>
      </c>
      <c r="R367" t="s">
        <v>3253</v>
      </c>
      <c r="S367" t="s">
        <v>2923</v>
      </c>
      <c r="T367" t="s">
        <v>3255</v>
      </c>
    </row>
    <row r="368" spans="1:20" hidden="1">
      <c r="A368" t="s">
        <v>3256</v>
      </c>
      <c r="B368" t="s">
        <v>3257</v>
      </c>
      <c r="C368" t="s">
        <v>34</v>
      </c>
      <c r="D368" t="s">
        <v>3258</v>
      </c>
      <c r="E368" t="s">
        <v>687</v>
      </c>
      <c r="F368" t="s">
        <v>25</v>
      </c>
      <c r="G368" t="s">
        <v>3259</v>
      </c>
      <c r="H368" t="s">
        <v>3260</v>
      </c>
      <c r="I368" t="s">
        <v>3258</v>
      </c>
      <c r="J368" t="s">
        <v>687</v>
      </c>
      <c r="K368" t="s">
        <v>25</v>
      </c>
      <c r="L368" t="s">
        <v>3261</v>
      </c>
      <c r="M368" t="s">
        <v>3259</v>
      </c>
      <c r="N368" t="s">
        <v>3262</v>
      </c>
      <c r="O368" t="s">
        <v>3258</v>
      </c>
      <c r="P368" t="s">
        <v>687</v>
      </c>
      <c r="Q368" t="s">
        <v>25</v>
      </c>
      <c r="R368" t="s">
        <v>3261</v>
      </c>
      <c r="S368" t="s">
        <v>2923</v>
      </c>
      <c r="T368" t="s">
        <v>3263</v>
      </c>
    </row>
    <row r="369" spans="1:20" hidden="1">
      <c r="A369" t="s">
        <v>3264</v>
      </c>
      <c r="B369" t="s">
        <v>3265</v>
      </c>
      <c r="C369" t="s">
        <v>34</v>
      </c>
      <c r="D369" t="s">
        <v>3266</v>
      </c>
      <c r="E369" t="s">
        <v>3267</v>
      </c>
      <c r="F369" t="s">
        <v>1005</v>
      </c>
      <c r="G369" t="s">
        <v>3268</v>
      </c>
      <c r="H369" t="s">
        <v>3269</v>
      </c>
      <c r="I369" t="s">
        <v>3266</v>
      </c>
      <c r="J369" t="s">
        <v>3267</v>
      </c>
      <c r="K369" t="s">
        <v>1005</v>
      </c>
      <c r="L369" t="s">
        <v>3270</v>
      </c>
      <c r="M369" t="s">
        <v>3268</v>
      </c>
      <c r="N369" t="s">
        <v>3271</v>
      </c>
      <c r="O369" t="s">
        <v>3266</v>
      </c>
      <c r="P369" t="s">
        <v>3267</v>
      </c>
      <c r="Q369" t="s">
        <v>1005</v>
      </c>
      <c r="R369" t="s">
        <v>3270</v>
      </c>
      <c r="S369" t="s">
        <v>2923</v>
      </c>
      <c r="T369" t="s">
        <v>3272</v>
      </c>
    </row>
    <row r="370" spans="1:20" hidden="1">
      <c r="A370" t="s">
        <v>3273</v>
      </c>
      <c r="B370" t="s">
        <v>3274</v>
      </c>
      <c r="C370" t="s">
        <v>34</v>
      </c>
      <c r="D370" t="s">
        <v>3275</v>
      </c>
      <c r="E370" t="s">
        <v>1005</v>
      </c>
      <c r="F370" t="s">
        <v>1005</v>
      </c>
      <c r="G370" t="s">
        <v>3276</v>
      </c>
      <c r="H370" t="s">
        <v>3277</v>
      </c>
      <c r="I370" t="s">
        <v>3275</v>
      </c>
      <c r="J370" t="s">
        <v>1005</v>
      </c>
      <c r="K370" t="s">
        <v>1005</v>
      </c>
      <c r="L370" t="s">
        <v>3278</v>
      </c>
      <c r="M370" t="s">
        <v>3276</v>
      </c>
      <c r="N370" t="s">
        <v>3279</v>
      </c>
      <c r="O370" t="s">
        <v>3275</v>
      </c>
      <c r="P370" t="s">
        <v>1005</v>
      </c>
      <c r="Q370" t="s">
        <v>1005</v>
      </c>
      <c r="R370" t="s">
        <v>3278</v>
      </c>
      <c r="S370" t="s">
        <v>2923</v>
      </c>
      <c r="T370" t="s">
        <v>3280</v>
      </c>
    </row>
    <row r="371" spans="1:20" hidden="1">
      <c r="A371" t="s">
        <v>3281</v>
      </c>
      <c r="B371" t="s">
        <v>3282</v>
      </c>
      <c r="C371" t="s">
        <v>34</v>
      </c>
      <c r="D371" t="s">
        <v>3283</v>
      </c>
      <c r="E371" t="s">
        <v>650</v>
      </c>
      <c r="F371" t="s">
        <v>25</v>
      </c>
      <c r="G371" t="s">
        <v>3284</v>
      </c>
      <c r="H371" t="s">
        <v>3285</v>
      </c>
      <c r="I371" t="s">
        <v>3283</v>
      </c>
      <c r="J371" t="s">
        <v>650</v>
      </c>
      <c r="K371" t="s">
        <v>25</v>
      </c>
      <c r="L371" t="s">
        <v>3286</v>
      </c>
      <c r="M371" t="s">
        <v>3284</v>
      </c>
      <c r="N371" t="s">
        <v>3287</v>
      </c>
      <c r="O371" t="s">
        <v>3283</v>
      </c>
      <c r="P371" t="s">
        <v>650</v>
      </c>
      <c r="Q371" t="s">
        <v>25</v>
      </c>
      <c r="R371" t="s">
        <v>3286</v>
      </c>
      <c r="S371" t="s">
        <v>2923</v>
      </c>
      <c r="T371" t="s">
        <v>3288</v>
      </c>
    </row>
    <row r="372" spans="1:20" hidden="1">
      <c r="A372" t="s">
        <v>3289</v>
      </c>
      <c r="B372" t="s">
        <v>3290</v>
      </c>
      <c r="C372" t="s">
        <v>34</v>
      </c>
      <c r="D372" t="s">
        <v>3291</v>
      </c>
      <c r="E372" t="s">
        <v>47</v>
      </c>
      <c r="F372" t="s">
        <v>25</v>
      </c>
      <c r="G372" t="s">
        <v>3292</v>
      </c>
      <c r="H372" t="s">
        <v>3293</v>
      </c>
      <c r="I372" t="s">
        <v>3291</v>
      </c>
      <c r="J372" t="s">
        <v>47</v>
      </c>
      <c r="K372" t="s">
        <v>25</v>
      </c>
      <c r="L372" t="s">
        <v>3294</v>
      </c>
      <c r="M372" t="s">
        <v>3292</v>
      </c>
      <c r="N372" t="s">
        <v>3295</v>
      </c>
      <c r="O372" t="s">
        <v>3291</v>
      </c>
      <c r="P372" t="s">
        <v>47</v>
      </c>
      <c r="Q372" t="s">
        <v>25</v>
      </c>
      <c r="R372" t="s">
        <v>3294</v>
      </c>
      <c r="S372" t="s">
        <v>2923</v>
      </c>
      <c r="T372" t="s">
        <v>3296</v>
      </c>
    </row>
    <row r="373" spans="1:20" hidden="1">
      <c r="A373" t="s">
        <v>3297</v>
      </c>
      <c r="B373" t="s">
        <v>3298</v>
      </c>
      <c r="C373" t="s">
        <v>34</v>
      </c>
      <c r="D373" t="s">
        <v>3299</v>
      </c>
      <c r="E373" t="s">
        <v>966</v>
      </c>
      <c r="F373" t="s">
        <v>25</v>
      </c>
      <c r="G373" t="s">
        <v>3300</v>
      </c>
      <c r="H373" t="s">
        <v>3301</v>
      </c>
      <c r="I373" t="s">
        <v>3299</v>
      </c>
      <c r="J373" t="s">
        <v>966</v>
      </c>
      <c r="K373" t="s">
        <v>25</v>
      </c>
      <c r="L373" t="s">
        <v>3302</v>
      </c>
      <c r="M373" t="s">
        <v>3303</v>
      </c>
      <c r="N373" t="s">
        <v>3304</v>
      </c>
      <c r="O373" t="s">
        <v>3299</v>
      </c>
      <c r="P373" t="s">
        <v>966</v>
      </c>
      <c r="Q373" t="s">
        <v>25</v>
      </c>
      <c r="R373" t="s">
        <v>3302</v>
      </c>
      <c r="S373" t="s">
        <v>2923</v>
      </c>
      <c r="T373" t="s">
        <v>3305</v>
      </c>
    </row>
    <row r="374" spans="1:20" hidden="1">
      <c r="A374" t="s">
        <v>3306</v>
      </c>
      <c r="B374" t="s">
        <v>3307</v>
      </c>
      <c r="C374" t="s">
        <v>34</v>
      </c>
      <c r="D374" t="s">
        <v>3308</v>
      </c>
      <c r="E374" t="s">
        <v>724</v>
      </c>
      <c r="F374" t="s">
        <v>25</v>
      </c>
      <c r="G374" t="s">
        <v>3309</v>
      </c>
      <c r="H374" t="s">
        <v>3310</v>
      </c>
      <c r="I374" t="s">
        <v>3308</v>
      </c>
      <c r="J374" t="s">
        <v>724</v>
      </c>
      <c r="K374" t="s">
        <v>25</v>
      </c>
      <c r="L374" t="s">
        <v>3311</v>
      </c>
      <c r="M374" t="s">
        <v>3309</v>
      </c>
      <c r="N374" t="s">
        <v>3312</v>
      </c>
      <c r="O374" t="s">
        <v>3308</v>
      </c>
      <c r="P374" t="s">
        <v>724</v>
      </c>
      <c r="Q374" t="s">
        <v>25</v>
      </c>
      <c r="R374" t="s">
        <v>3311</v>
      </c>
      <c r="S374" t="s">
        <v>2923</v>
      </c>
      <c r="T374" t="s">
        <v>3313</v>
      </c>
    </row>
    <row r="375" spans="1:20" hidden="1">
      <c r="A375" t="s">
        <v>3314</v>
      </c>
      <c r="B375" t="s">
        <v>3315</v>
      </c>
      <c r="C375" t="s">
        <v>34</v>
      </c>
      <c r="D375" t="s">
        <v>3316</v>
      </c>
      <c r="E375" t="s">
        <v>89</v>
      </c>
      <c r="F375" t="s">
        <v>25</v>
      </c>
      <c r="G375" t="s">
        <v>3317</v>
      </c>
      <c r="H375" t="s">
        <v>3318</v>
      </c>
      <c r="I375" t="s">
        <v>3316</v>
      </c>
      <c r="J375" t="s">
        <v>89</v>
      </c>
      <c r="K375" t="s">
        <v>25</v>
      </c>
      <c r="L375" t="s">
        <v>3319</v>
      </c>
      <c r="M375" t="s">
        <v>3317</v>
      </c>
      <c r="N375" t="s">
        <v>3320</v>
      </c>
      <c r="O375" t="s">
        <v>3316</v>
      </c>
      <c r="P375" t="s">
        <v>89</v>
      </c>
      <c r="Q375" t="s">
        <v>25</v>
      </c>
      <c r="R375" t="s">
        <v>3319</v>
      </c>
      <c r="S375" t="s">
        <v>30</v>
      </c>
      <c r="T375" t="s">
        <v>3321</v>
      </c>
    </row>
    <row r="376" spans="1:20">
      <c r="A376" t="s">
        <v>3322</v>
      </c>
      <c r="B376" t="s">
        <v>3323</v>
      </c>
      <c r="C376" t="s">
        <v>34</v>
      </c>
      <c r="D376" t="s">
        <v>3324</v>
      </c>
      <c r="E376" t="s">
        <v>171</v>
      </c>
      <c r="F376" t="s">
        <v>25</v>
      </c>
      <c r="G376" t="s">
        <v>3325</v>
      </c>
      <c r="H376" t="s">
        <v>3326</v>
      </c>
      <c r="I376" t="s">
        <v>3324</v>
      </c>
      <c r="J376" t="s">
        <v>171</v>
      </c>
      <c r="K376" t="s">
        <v>25</v>
      </c>
      <c r="L376" t="s">
        <v>3327</v>
      </c>
      <c r="M376" t="s">
        <v>3328</v>
      </c>
      <c r="N376" t="s">
        <v>3329</v>
      </c>
      <c r="O376" t="s">
        <v>3324</v>
      </c>
      <c r="P376" t="s">
        <v>171</v>
      </c>
      <c r="Q376" t="s">
        <v>25</v>
      </c>
      <c r="R376" t="s">
        <v>3327</v>
      </c>
      <c r="S376" t="s">
        <v>2923</v>
      </c>
      <c r="T376" t="s">
        <v>365</v>
      </c>
    </row>
    <row r="377" spans="1:20" hidden="1">
      <c r="A377" t="s">
        <v>3330</v>
      </c>
      <c r="B377" t="s">
        <v>3331</v>
      </c>
      <c r="C377" t="s">
        <v>34</v>
      </c>
      <c r="D377" t="s">
        <v>3332</v>
      </c>
      <c r="E377" t="s">
        <v>341</v>
      </c>
      <c r="F377" t="s">
        <v>25</v>
      </c>
      <c r="G377" t="s">
        <v>3333</v>
      </c>
      <c r="H377" t="s">
        <v>3334</v>
      </c>
      <c r="I377" t="s">
        <v>3332</v>
      </c>
      <c r="J377" t="s">
        <v>341</v>
      </c>
      <c r="K377" t="s">
        <v>25</v>
      </c>
      <c r="L377" t="s">
        <v>3335</v>
      </c>
      <c r="M377" t="s">
        <v>3333</v>
      </c>
      <c r="N377" t="s">
        <v>3336</v>
      </c>
      <c r="O377" t="s">
        <v>3332</v>
      </c>
      <c r="P377" t="s">
        <v>341</v>
      </c>
      <c r="Q377" t="s">
        <v>25</v>
      </c>
      <c r="R377" t="s">
        <v>3335</v>
      </c>
      <c r="S377" t="s">
        <v>2923</v>
      </c>
      <c r="T377" t="s">
        <v>3337</v>
      </c>
    </row>
    <row r="378" spans="1:20" hidden="1">
      <c r="A378" t="s">
        <v>3338</v>
      </c>
      <c r="B378" t="s">
        <v>3339</v>
      </c>
      <c r="C378" t="s">
        <v>34</v>
      </c>
      <c r="D378" t="s">
        <v>3340</v>
      </c>
      <c r="E378" t="s">
        <v>420</v>
      </c>
      <c r="F378" t="s">
        <v>25</v>
      </c>
      <c r="G378" t="s">
        <v>3341</v>
      </c>
      <c r="H378" t="s">
        <v>3342</v>
      </c>
      <c r="I378" t="s">
        <v>3340</v>
      </c>
      <c r="J378" t="s">
        <v>420</v>
      </c>
      <c r="K378" t="s">
        <v>25</v>
      </c>
      <c r="L378" t="s">
        <v>3343</v>
      </c>
      <c r="M378" t="s">
        <v>3344</v>
      </c>
      <c r="N378" t="s">
        <v>3345</v>
      </c>
      <c r="O378" t="s">
        <v>3340</v>
      </c>
      <c r="P378" t="s">
        <v>420</v>
      </c>
      <c r="Q378" t="s">
        <v>25</v>
      </c>
      <c r="R378" t="s">
        <v>3343</v>
      </c>
      <c r="S378" t="s">
        <v>2923</v>
      </c>
      <c r="T378" t="s">
        <v>3346</v>
      </c>
    </row>
    <row r="379" spans="1:20" hidden="1">
      <c r="A379" t="s">
        <v>3347</v>
      </c>
      <c r="B379" t="s">
        <v>3348</v>
      </c>
      <c r="C379" t="s">
        <v>34</v>
      </c>
      <c r="D379" t="s">
        <v>3349</v>
      </c>
      <c r="E379" t="s">
        <v>1236</v>
      </c>
      <c r="F379" t="s">
        <v>1237</v>
      </c>
      <c r="G379" t="s">
        <v>3350</v>
      </c>
      <c r="H379" t="s">
        <v>3351</v>
      </c>
      <c r="I379" t="s">
        <v>3349</v>
      </c>
      <c r="J379" t="s">
        <v>1236</v>
      </c>
      <c r="K379" t="s">
        <v>1237</v>
      </c>
      <c r="L379" t="s">
        <v>3352</v>
      </c>
      <c r="M379" t="s">
        <v>3353</v>
      </c>
      <c r="N379" t="s">
        <v>3354</v>
      </c>
      <c r="O379" t="s">
        <v>3349</v>
      </c>
      <c r="P379" t="s">
        <v>1236</v>
      </c>
      <c r="Q379" t="s">
        <v>1237</v>
      </c>
      <c r="R379" t="s">
        <v>3352</v>
      </c>
      <c r="S379" t="s">
        <v>30</v>
      </c>
      <c r="T379" t="s">
        <v>3355</v>
      </c>
    </row>
    <row r="380" spans="1:20" hidden="1">
      <c r="A380" t="s">
        <v>3356</v>
      </c>
      <c r="B380" t="s">
        <v>3357</v>
      </c>
      <c r="C380" t="s">
        <v>34</v>
      </c>
      <c r="D380" t="s">
        <v>3358</v>
      </c>
      <c r="E380" t="s">
        <v>687</v>
      </c>
      <c r="F380" t="s">
        <v>25</v>
      </c>
      <c r="G380" t="s">
        <v>3359</v>
      </c>
      <c r="H380" t="s">
        <v>3360</v>
      </c>
      <c r="I380" t="s">
        <v>3358</v>
      </c>
      <c r="J380" t="s">
        <v>687</v>
      </c>
      <c r="K380" t="s">
        <v>25</v>
      </c>
      <c r="L380" t="s">
        <v>3361</v>
      </c>
      <c r="M380" t="s">
        <v>3359</v>
      </c>
      <c r="N380" t="s">
        <v>3362</v>
      </c>
      <c r="O380" t="s">
        <v>3358</v>
      </c>
      <c r="P380" t="s">
        <v>687</v>
      </c>
      <c r="Q380" t="s">
        <v>25</v>
      </c>
      <c r="R380" t="s">
        <v>3361</v>
      </c>
      <c r="S380" t="s">
        <v>2923</v>
      </c>
      <c r="T380" t="s">
        <v>3363</v>
      </c>
    </row>
    <row r="381" spans="1:20" hidden="1">
      <c r="A381" t="s">
        <v>3364</v>
      </c>
      <c r="B381" t="s">
        <v>3365</v>
      </c>
      <c r="C381" t="s">
        <v>34</v>
      </c>
      <c r="D381" t="s">
        <v>3366</v>
      </c>
      <c r="E381" t="s">
        <v>36</v>
      </c>
      <c r="F381" t="s">
        <v>25</v>
      </c>
      <c r="G381" t="s">
        <v>3367</v>
      </c>
      <c r="H381" t="s">
        <v>3368</v>
      </c>
      <c r="I381" t="s">
        <v>3366</v>
      </c>
      <c r="J381" t="s">
        <v>36</v>
      </c>
      <c r="K381" t="s">
        <v>25</v>
      </c>
      <c r="L381" t="s">
        <v>3369</v>
      </c>
      <c r="M381" t="s">
        <v>3367</v>
      </c>
      <c r="N381" t="s">
        <v>3370</v>
      </c>
      <c r="O381" t="s">
        <v>3366</v>
      </c>
      <c r="P381" t="s">
        <v>36</v>
      </c>
      <c r="Q381" t="s">
        <v>25</v>
      </c>
      <c r="R381" t="s">
        <v>3369</v>
      </c>
      <c r="S381" t="s">
        <v>2923</v>
      </c>
      <c r="T381" t="s">
        <v>3371</v>
      </c>
    </row>
    <row r="382" spans="1:20">
      <c r="A382" t="s">
        <v>3372</v>
      </c>
      <c r="B382" t="s">
        <v>3373</v>
      </c>
      <c r="C382" t="s">
        <v>34</v>
      </c>
      <c r="D382" t="s">
        <v>3374</v>
      </c>
      <c r="E382" t="s">
        <v>171</v>
      </c>
      <c r="F382" t="s">
        <v>25</v>
      </c>
      <c r="G382" t="s">
        <v>3375</v>
      </c>
      <c r="H382" t="s">
        <v>3376</v>
      </c>
      <c r="I382" t="s">
        <v>3374</v>
      </c>
      <c r="J382" t="s">
        <v>171</v>
      </c>
      <c r="K382" t="s">
        <v>25</v>
      </c>
      <c r="L382" t="s">
        <v>3377</v>
      </c>
      <c r="M382" t="s">
        <v>3378</v>
      </c>
      <c r="N382" t="s">
        <v>3379</v>
      </c>
      <c r="O382" t="s">
        <v>3374</v>
      </c>
      <c r="P382" t="s">
        <v>171</v>
      </c>
      <c r="Q382" t="s">
        <v>25</v>
      </c>
      <c r="R382" t="s">
        <v>3377</v>
      </c>
      <c r="S382" t="s">
        <v>2923</v>
      </c>
      <c r="T382" t="s">
        <v>3380</v>
      </c>
    </row>
    <row r="383" spans="1:20" hidden="1">
      <c r="A383" t="s">
        <v>3381</v>
      </c>
      <c r="B383" t="s">
        <v>3382</v>
      </c>
      <c r="C383" t="s">
        <v>34</v>
      </c>
      <c r="D383" t="s">
        <v>3383</v>
      </c>
      <c r="E383" t="s">
        <v>3384</v>
      </c>
      <c r="F383" t="s">
        <v>1284</v>
      </c>
      <c r="G383" t="s">
        <v>3385</v>
      </c>
      <c r="H383" t="s">
        <v>3386</v>
      </c>
      <c r="I383" t="s">
        <v>3383</v>
      </c>
      <c r="J383" t="s">
        <v>3384</v>
      </c>
      <c r="K383" t="s">
        <v>1284</v>
      </c>
      <c r="L383" t="s">
        <v>3387</v>
      </c>
      <c r="M383" t="s">
        <v>3385</v>
      </c>
      <c r="N383" t="s">
        <v>3388</v>
      </c>
      <c r="O383" t="s">
        <v>3383</v>
      </c>
      <c r="P383" t="s">
        <v>3384</v>
      </c>
      <c r="Q383" t="s">
        <v>1284</v>
      </c>
      <c r="R383" t="s">
        <v>3387</v>
      </c>
      <c r="S383" t="s">
        <v>2923</v>
      </c>
      <c r="T383" t="s">
        <v>3389</v>
      </c>
    </row>
    <row r="384" spans="1:20" hidden="1">
      <c r="A384" t="s">
        <v>3390</v>
      </c>
      <c r="B384" t="s">
        <v>3391</v>
      </c>
      <c r="C384" t="s">
        <v>34</v>
      </c>
      <c r="D384" t="s">
        <v>3392</v>
      </c>
      <c r="E384" t="s">
        <v>36</v>
      </c>
      <c r="F384" t="s">
        <v>25</v>
      </c>
      <c r="G384" t="s">
        <v>3393</v>
      </c>
      <c r="H384" t="s">
        <v>3394</v>
      </c>
      <c r="I384" t="s">
        <v>3392</v>
      </c>
      <c r="J384" t="s">
        <v>36</v>
      </c>
      <c r="K384" t="s">
        <v>25</v>
      </c>
      <c r="L384" t="s">
        <v>3395</v>
      </c>
      <c r="M384" t="s">
        <v>3396</v>
      </c>
      <c r="N384" t="s">
        <v>3397</v>
      </c>
      <c r="O384" t="s">
        <v>3392</v>
      </c>
      <c r="P384" t="s">
        <v>36</v>
      </c>
      <c r="Q384" t="s">
        <v>25</v>
      </c>
      <c r="R384" t="s">
        <v>3395</v>
      </c>
      <c r="S384" t="s">
        <v>2923</v>
      </c>
      <c r="T384" t="s">
        <v>3398</v>
      </c>
    </row>
    <row r="385" spans="1:20" hidden="1">
      <c r="A385" t="s">
        <v>3399</v>
      </c>
      <c r="B385" t="s">
        <v>3400</v>
      </c>
      <c r="C385" t="s">
        <v>34</v>
      </c>
      <c r="D385" t="s">
        <v>3401</v>
      </c>
      <c r="E385" t="s">
        <v>36</v>
      </c>
      <c r="F385" t="s">
        <v>25</v>
      </c>
      <c r="G385" t="s">
        <v>3402</v>
      </c>
      <c r="H385" t="s">
        <v>3403</v>
      </c>
      <c r="I385" t="s">
        <v>3401</v>
      </c>
      <c r="J385" t="s">
        <v>36</v>
      </c>
      <c r="K385" t="s">
        <v>25</v>
      </c>
      <c r="L385" t="s">
        <v>3404</v>
      </c>
      <c r="M385" t="s">
        <v>3405</v>
      </c>
      <c r="N385" t="s">
        <v>3406</v>
      </c>
      <c r="O385" t="s">
        <v>3401</v>
      </c>
      <c r="P385" t="s">
        <v>36</v>
      </c>
      <c r="Q385" t="s">
        <v>25</v>
      </c>
      <c r="R385" t="s">
        <v>3404</v>
      </c>
      <c r="S385" t="s">
        <v>2923</v>
      </c>
      <c r="T385" t="s">
        <v>3407</v>
      </c>
    </row>
    <row r="386" spans="1:20" hidden="1">
      <c r="A386" t="s">
        <v>3408</v>
      </c>
      <c r="B386" t="s">
        <v>3409</v>
      </c>
      <c r="C386" t="s">
        <v>22</v>
      </c>
      <c r="D386" t="s">
        <v>3410</v>
      </c>
      <c r="E386" t="s">
        <v>687</v>
      </c>
      <c r="F386" t="s">
        <v>25</v>
      </c>
      <c r="G386" t="s">
        <v>3411</v>
      </c>
      <c r="H386" t="s">
        <v>3409</v>
      </c>
      <c r="I386" t="s">
        <v>3410</v>
      </c>
      <c r="J386" t="s">
        <v>687</v>
      </c>
      <c r="K386" t="s">
        <v>25</v>
      </c>
      <c r="L386" t="s">
        <v>3412</v>
      </c>
      <c r="M386" t="s">
        <v>3411</v>
      </c>
      <c r="N386" t="s">
        <v>3409</v>
      </c>
      <c r="O386" t="s">
        <v>3410</v>
      </c>
      <c r="P386" t="s">
        <v>687</v>
      </c>
      <c r="Q386" t="s">
        <v>25</v>
      </c>
      <c r="R386" t="s">
        <v>3412</v>
      </c>
      <c r="S386" t="s">
        <v>2350</v>
      </c>
      <c r="T386" t="s">
        <v>3413</v>
      </c>
    </row>
    <row r="387" spans="1:20">
      <c r="A387" t="s">
        <v>3414</v>
      </c>
      <c r="B387" t="s">
        <v>3415</v>
      </c>
      <c r="C387" t="s">
        <v>34</v>
      </c>
      <c r="D387" t="s">
        <v>3416</v>
      </c>
      <c r="E387" t="s">
        <v>171</v>
      </c>
      <c r="F387" t="s">
        <v>25</v>
      </c>
      <c r="G387" t="s">
        <v>3417</v>
      </c>
      <c r="H387" t="s">
        <v>3418</v>
      </c>
      <c r="I387" t="s">
        <v>3416</v>
      </c>
      <c r="J387" t="s">
        <v>171</v>
      </c>
      <c r="K387" t="s">
        <v>25</v>
      </c>
      <c r="L387" t="s">
        <v>3419</v>
      </c>
      <c r="M387" t="s">
        <v>3420</v>
      </c>
      <c r="N387" t="s">
        <v>3421</v>
      </c>
      <c r="O387" t="s">
        <v>3416</v>
      </c>
      <c r="P387" t="s">
        <v>171</v>
      </c>
      <c r="Q387" t="s">
        <v>25</v>
      </c>
      <c r="R387" t="s">
        <v>3419</v>
      </c>
      <c r="S387" t="s">
        <v>2923</v>
      </c>
      <c r="T387" t="s">
        <v>3422</v>
      </c>
    </row>
    <row r="388" spans="1:20" hidden="1">
      <c r="A388" t="s">
        <v>3423</v>
      </c>
      <c r="B388" t="s">
        <v>3424</v>
      </c>
      <c r="C388" t="s">
        <v>34</v>
      </c>
      <c r="D388" t="s">
        <v>3425</v>
      </c>
      <c r="E388" t="s">
        <v>1796</v>
      </c>
      <c r="F388" t="s">
        <v>1136</v>
      </c>
      <c r="G388" t="s">
        <v>3426</v>
      </c>
      <c r="H388" t="s">
        <v>3427</v>
      </c>
      <c r="I388" t="s">
        <v>3425</v>
      </c>
      <c r="J388" t="s">
        <v>1796</v>
      </c>
      <c r="K388" t="s">
        <v>1136</v>
      </c>
      <c r="L388" t="s">
        <v>3428</v>
      </c>
      <c r="M388" t="s">
        <v>3426</v>
      </c>
      <c r="N388" t="s">
        <v>3429</v>
      </c>
      <c r="O388" t="s">
        <v>3425</v>
      </c>
      <c r="P388" t="s">
        <v>1796</v>
      </c>
      <c r="Q388" t="s">
        <v>1136</v>
      </c>
      <c r="R388" t="s">
        <v>3428</v>
      </c>
      <c r="S388" t="s">
        <v>30</v>
      </c>
      <c r="T388" t="s">
        <v>3430</v>
      </c>
    </row>
    <row r="389" spans="1:20" hidden="1">
      <c r="A389" t="s">
        <v>3431</v>
      </c>
      <c r="B389" t="s">
        <v>3432</v>
      </c>
      <c r="C389" t="s">
        <v>22</v>
      </c>
      <c r="D389" t="s">
        <v>3433</v>
      </c>
      <c r="E389" t="s">
        <v>706</v>
      </c>
      <c r="F389" t="s">
        <v>25</v>
      </c>
      <c r="G389" t="s">
        <v>3434</v>
      </c>
      <c r="H389" t="s">
        <v>3435</v>
      </c>
      <c r="I389" t="s">
        <v>3433</v>
      </c>
      <c r="J389" t="s">
        <v>706</v>
      </c>
      <c r="K389" t="s">
        <v>25</v>
      </c>
      <c r="L389" t="s">
        <v>3436</v>
      </c>
      <c r="M389" t="s">
        <v>3437</v>
      </c>
      <c r="N389" t="s">
        <v>3438</v>
      </c>
      <c r="O389" t="s">
        <v>3433</v>
      </c>
      <c r="P389" t="s">
        <v>706</v>
      </c>
      <c r="Q389" t="s">
        <v>25</v>
      </c>
      <c r="R389" t="s">
        <v>3436</v>
      </c>
      <c r="S389" t="s">
        <v>30</v>
      </c>
      <c r="T389" t="s">
        <v>3439</v>
      </c>
    </row>
    <row r="390" spans="1:20" hidden="1">
      <c r="A390" t="s">
        <v>3440</v>
      </c>
      <c r="B390" t="s">
        <v>3441</v>
      </c>
      <c r="C390" t="s">
        <v>34</v>
      </c>
      <c r="D390" t="s">
        <v>3442</v>
      </c>
      <c r="E390" t="s">
        <v>36</v>
      </c>
      <c r="F390" t="s">
        <v>25</v>
      </c>
      <c r="G390" t="s">
        <v>3443</v>
      </c>
      <c r="H390" t="s">
        <v>3444</v>
      </c>
      <c r="I390" t="s">
        <v>3442</v>
      </c>
      <c r="J390" t="s">
        <v>36</v>
      </c>
      <c r="K390" t="s">
        <v>25</v>
      </c>
      <c r="L390" t="s">
        <v>3445</v>
      </c>
      <c r="M390" t="s">
        <v>3443</v>
      </c>
      <c r="N390" t="s">
        <v>3446</v>
      </c>
      <c r="O390" t="s">
        <v>3442</v>
      </c>
      <c r="P390" t="s">
        <v>36</v>
      </c>
      <c r="Q390" t="s">
        <v>25</v>
      </c>
      <c r="R390" t="s">
        <v>3445</v>
      </c>
      <c r="S390" t="s">
        <v>2923</v>
      </c>
      <c r="T390" t="s">
        <v>3447</v>
      </c>
    </row>
    <row r="391" spans="1:20" hidden="1">
      <c r="A391" t="s">
        <v>3448</v>
      </c>
      <c r="B391" t="s">
        <v>3449</v>
      </c>
      <c r="C391" t="s">
        <v>34</v>
      </c>
      <c r="D391" t="s">
        <v>3450</v>
      </c>
      <c r="E391" t="s">
        <v>3451</v>
      </c>
      <c r="F391" t="s">
        <v>25</v>
      </c>
      <c r="G391" t="s">
        <v>3452</v>
      </c>
      <c r="H391" t="s">
        <v>3453</v>
      </c>
      <c r="I391" t="s">
        <v>3450</v>
      </c>
      <c r="J391" t="s">
        <v>3451</v>
      </c>
      <c r="K391" t="s">
        <v>25</v>
      </c>
      <c r="L391" t="s">
        <v>3454</v>
      </c>
      <c r="M391" t="s">
        <v>3455</v>
      </c>
      <c r="N391" t="s">
        <v>3456</v>
      </c>
      <c r="O391" t="s">
        <v>3450</v>
      </c>
      <c r="P391" t="s">
        <v>3451</v>
      </c>
      <c r="Q391" t="s">
        <v>25</v>
      </c>
      <c r="R391" t="s">
        <v>3454</v>
      </c>
      <c r="S391" t="s">
        <v>2923</v>
      </c>
      <c r="T391" t="s">
        <v>3457</v>
      </c>
    </row>
    <row r="392" spans="1:20" hidden="1">
      <c r="A392" t="s">
        <v>3458</v>
      </c>
      <c r="B392" t="s">
        <v>3459</v>
      </c>
      <c r="C392" t="s">
        <v>22</v>
      </c>
      <c r="D392" t="s">
        <v>3460</v>
      </c>
      <c r="E392" t="s">
        <v>89</v>
      </c>
      <c r="F392" t="s">
        <v>25</v>
      </c>
      <c r="G392" t="s">
        <v>3461</v>
      </c>
      <c r="H392" t="s">
        <v>3462</v>
      </c>
      <c r="I392" t="s">
        <v>3463</v>
      </c>
      <c r="J392" t="s">
        <v>89</v>
      </c>
      <c r="K392" t="s">
        <v>25</v>
      </c>
      <c r="L392" t="s">
        <v>3464</v>
      </c>
      <c r="M392" t="s">
        <v>3465</v>
      </c>
      <c r="N392" t="s">
        <v>3466</v>
      </c>
      <c r="O392" t="s">
        <v>3463</v>
      </c>
      <c r="P392" t="s">
        <v>89</v>
      </c>
      <c r="Q392" t="s">
        <v>25</v>
      </c>
      <c r="R392" t="s">
        <v>3464</v>
      </c>
      <c r="S392" t="s">
        <v>2923</v>
      </c>
      <c r="T392" t="s">
        <v>3467</v>
      </c>
    </row>
    <row r="393" spans="1:20" hidden="1">
      <c r="A393" t="s">
        <v>3468</v>
      </c>
      <c r="B393" t="s">
        <v>3469</v>
      </c>
      <c r="C393" t="s">
        <v>34</v>
      </c>
      <c r="D393" t="s">
        <v>3470</v>
      </c>
      <c r="E393" t="s">
        <v>213</v>
      </c>
      <c r="F393" t="s">
        <v>25</v>
      </c>
      <c r="G393" t="s">
        <v>3471</v>
      </c>
      <c r="H393" t="s">
        <v>2911</v>
      </c>
      <c r="I393" t="s">
        <v>3470</v>
      </c>
      <c r="J393" t="s">
        <v>213</v>
      </c>
      <c r="K393" t="s">
        <v>25</v>
      </c>
      <c r="L393" t="s">
        <v>3472</v>
      </c>
      <c r="M393" t="s">
        <v>3473</v>
      </c>
      <c r="N393" t="s">
        <v>2913</v>
      </c>
      <c r="O393" t="s">
        <v>3470</v>
      </c>
      <c r="P393" t="s">
        <v>213</v>
      </c>
      <c r="Q393" t="s">
        <v>25</v>
      </c>
      <c r="R393" t="s">
        <v>3472</v>
      </c>
      <c r="S393" t="s">
        <v>2923</v>
      </c>
      <c r="T393" t="s">
        <v>3474</v>
      </c>
    </row>
    <row r="394" spans="1:20" hidden="1">
      <c r="A394" t="s">
        <v>3475</v>
      </c>
      <c r="B394" t="s">
        <v>3476</v>
      </c>
      <c r="C394" t="s">
        <v>34</v>
      </c>
      <c r="D394" t="s">
        <v>3477</v>
      </c>
      <c r="E394" t="s">
        <v>687</v>
      </c>
      <c r="F394" t="s">
        <v>25</v>
      </c>
      <c r="G394" t="s">
        <v>3478</v>
      </c>
      <c r="H394" t="s">
        <v>3479</v>
      </c>
      <c r="I394" t="s">
        <v>3477</v>
      </c>
      <c r="J394" t="s">
        <v>687</v>
      </c>
      <c r="K394" t="s">
        <v>25</v>
      </c>
      <c r="L394" t="s">
        <v>3480</v>
      </c>
      <c r="M394" t="s">
        <v>3481</v>
      </c>
      <c r="N394" t="s">
        <v>3482</v>
      </c>
      <c r="O394" t="s">
        <v>3477</v>
      </c>
      <c r="P394" t="s">
        <v>687</v>
      </c>
      <c r="Q394" t="s">
        <v>25</v>
      </c>
      <c r="R394" t="s">
        <v>3480</v>
      </c>
      <c r="S394" t="s">
        <v>2923</v>
      </c>
      <c r="T394" t="s">
        <v>3483</v>
      </c>
    </row>
    <row r="395" spans="1:20" hidden="1">
      <c r="A395" t="s">
        <v>3484</v>
      </c>
      <c r="B395" t="s">
        <v>3485</v>
      </c>
      <c r="C395" t="s">
        <v>34</v>
      </c>
      <c r="D395" t="s">
        <v>3486</v>
      </c>
      <c r="E395" t="s">
        <v>1005</v>
      </c>
      <c r="F395" t="s">
        <v>1005</v>
      </c>
      <c r="G395" t="s">
        <v>3487</v>
      </c>
      <c r="H395" t="s">
        <v>3488</v>
      </c>
      <c r="I395" t="s">
        <v>3486</v>
      </c>
      <c r="J395" t="s">
        <v>1005</v>
      </c>
      <c r="K395" t="s">
        <v>1005</v>
      </c>
      <c r="L395" t="s">
        <v>3489</v>
      </c>
      <c r="M395" t="s">
        <v>3487</v>
      </c>
      <c r="N395" t="s">
        <v>3490</v>
      </c>
      <c r="O395" t="s">
        <v>3486</v>
      </c>
      <c r="P395" t="s">
        <v>1005</v>
      </c>
      <c r="Q395" t="s">
        <v>1005</v>
      </c>
      <c r="R395" t="s">
        <v>3489</v>
      </c>
      <c r="S395" t="s">
        <v>2923</v>
      </c>
      <c r="T395" t="s">
        <v>3491</v>
      </c>
    </row>
    <row r="396" spans="1:20" hidden="1">
      <c r="A396" t="s">
        <v>3492</v>
      </c>
      <c r="B396" t="s">
        <v>3493</v>
      </c>
      <c r="C396" t="s">
        <v>34</v>
      </c>
      <c r="D396" t="s">
        <v>3494</v>
      </c>
      <c r="E396" t="s">
        <v>89</v>
      </c>
      <c r="F396" t="s">
        <v>25</v>
      </c>
      <c r="G396" t="s">
        <v>3495</v>
      </c>
      <c r="H396" t="s">
        <v>3496</v>
      </c>
      <c r="I396" t="s">
        <v>3494</v>
      </c>
      <c r="J396" t="s">
        <v>89</v>
      </c>
      <c r="K396" t="s">
        <v>25</v>
      </c>
      <c r="L396" t="s">
        <v>3497</v>
      </c>
      <c r="M396" t="s">
        <v>2884</v>
      </c>
      <c r="N396" t="s">
        <v>2885</v>
      </c>
      <c r="O396" t="s">
        <v>3494</v>
      </c>
      <c r="P396" t="s">
        <v>89</v>
      </c>
      <c r="Q396" t="s">
        <v>25</v>
      </c>
      <c r="R396" t="s">
        <v>3497</v>
      </c>
      <c r="S396" t="s">
        <v>30</v>
      </c>
      <c r="T396" t="s">
        <v>3498</v>
      </c>
    </row>
    <row r="397" spans="1:20" hidden="1">
      <c r="A397" t="s">
        <v>3499</v>
      </c>
      <c r="B397" t="s">
        <v>3500</v>
      </c>
      <c r="C397" t="s">
        <v>34</v>
      </c>
      <c r="D397" t="s">
        <v>3501</v>
      </c>
      <c r="E397" t="s">
        <v>1504</v>
      </c>
      <c r="F397" t="s">
        <v>1386</v>
      </c>
      <c r="G397" t="s">
        <v>3502</v>
      </c>
      <c r="H397" t="s">
        <v>3503</v>
      </c>
      <c r="I397" t="s">
        <v>3501</v>
      </c>
      <c r="J397" t="s">
        <v>1504</v>
      </c>
      <c r="K397" t="s">
        <v>1386</v>
      </c>
      <c r="L397" t="s">
        <v>3504</v>
      </c>
      <c r="M397" t="s">
        <v>3502</v>
      </c>
      <c r="N397" t="s">
        <v>3505</v>
      </c>
      <c r="O397" t="s">
        <v>3501</v>
      </c>
      <c r="P397" t="s">
        <v>1504</v>
      </c>
      <c r="Q397" t="s">
        <v>1386</v>
      </c>
      <c r="R397" t="s">
        <v>3504</v>
      </c>
      <c r="S397" t="s">
        <v>2923</v>
      </c>
      <c r="T397" t="s">
        <v>3506</v>
      </c>
    </row>
    <row r="398" spans="1:20" hidden="1">
      <c r="A398" t="s">
        <v>3507</v>
      </c>
      <c r="B398" t="s">
        <v>3508</v>
      </c>
      <c r="C398" t="s">
        <v>34</v>
      </c>
      <c r="D398" t="s">
        <v>3509</v>
      </c>
      <c r="E398" t="s">
        <v>89</v>
      </c>
      <c r="F398" t="s">
        <v>25</v>
      </c>
      <c r="G398" t="s">
        <v>3510</v>
      </c>
      <c r="H398" t="s">
        <v>3511</v>
      </c>
      <c r="I398" t="s">
        <v>3509</v>
      </c>
      <c r="J398" t="s">
        <v>89</v>
      </c>
      <c r="K398" t="s">
        <v>25</v>
      </c>
      <c r="L398" t="s">
        <v>3512</v>
      </c>
      <c r="M398" t="s">
        <v>3513</v>
      </c>
      <c r="N398" t="s">
        <v>3514</v>
      </c>
      <c r="O398" t="s">
        <v>3509</v>
      </c>
      <c r="P398" t="s">
        <v>89</v>
      </c>
      <c r="Q398" t="s">
        <v>25</v>
      </c>
      <c r="R398" t="s">
        <v>3512</v>
      </c>
      <c r="S398" t="s">
        <v>30</v>
      </c>
      <c r="T398" t="s">
        <v>3515</v>
      </c>
    </row>
    <row r="399" spans="1:20" hidden="1">
      <c r="A399" t="s">
        <v>3516</v>
      </c>
      <c r="B399" t="s">
        <v>3517</v>
      </c>
      <c r="C399" t="s">
        <v>34</v>
      </c>
      <c r="D399" t="s">
        <v>3518</v>
      </c>
      <c r="E399" t="s">
        <v>223</v>
      </c>
      <c r="F399" t="s">
        <v>25</v>
      </c>
      <c r="G399" t="s">
        <v>3519</v>
      </c>
      <c r="H399" t="s">
        <v>3520</v>
      </c>
      <c r="I399" t="s">
        <v>3518</v>
      </c>
      <c r="J399" t="s">
        <v>223</v>
      </c>
      <c r="K399" t="s">
        <v>25</v>
      </c>
      <c r="L399" t="s">
        <v>3521</v>
      </c>
      <c r="M399" t="s">
        <v>3522</v>
      </c>
      <c r="N399" t="s">
        <v>3523</v>
      </c>
      <c r="O399" t="s">
        <v>3518</v>
      </c>
      <c r="P399" t="s">
        <v>223</v>
      </c>
      <c r="Q399" t="s">
        <v>25</v>
      </c>
      <c r="R399" t="s">
        <v>3521</v>
      </c>
      <c r="S399" t="s">
        <v>2923</v>
      </c>
      <c r="T399" t="s">
        <v>3524</v>
      </c>
    </row>
    <row r="400" spans="1:20" hidden="1">
      <c r="A400" t="s">
        <v>3525</v>
      </c>
      <c r="B400" t="s">
        <v>3526</v>
      </c>
      <c r="C400" t="s">
        <v>34</v>
      </c>
      <c r="D400" t="s">
        <v>3527</v>
      </c>
      <c r="E400" t="s">
        <v>1843</v>
      </c>
      <c r="F400" t="s">
        <v>25</v>
      </c>
      <c r="G400" t="s">
        <v>3528</v>
      </c>
      <c r="H400" t="s">
        <v>3529</v>
      </c>
      <c r="I400" t="s">
        <v>3527</v>
      </c>
      <c r="J400" t="s">
        <v>1843</v>
      </c>
      <c r="K400" t="s">
        <v>25</v>
      </c>
      <c r="L400" t="s">
        <v>3530</v>
      </c>
      <c r="M400" t="s">
        <v>3528</v>
      </c>
      <c r="N400" t="s">
        <v>3531</v>
      </c>
      <c r="O400" t="s">
        <v>3527</v>
      </c>
      <c r="P400" t="s">
        <v>1843</v>
      </c>
      <c r="Q400" t="s">
        <v>25</v>
      </c>
      <c r="R400" t="s">
        <v>3530</v>
      </c>
      <c r="S400" t="s">
        <v>2923</v>
      </c>
      <c r="T400" t="s">
        <v>3532</v>
      </c>
    </row>
    <row r="401" spans="1:20" hidden="1">
      <c r="A401" t="s">
        <v>3533</v>
      </c>
      <c r="B401" t="s">
        <v>3534</v>
      </c>
      <c r="C401" t="s">
        <v>34</v>
      </c>
      <c r="D401" t="s">
        <v>3535</v>
      </c>
      <c r="E401" t="s">
        <v>47</v>
      </c>
      <c r="F401" t="s">
        <v>25</v>
      </c>
      <c r="G401" t="s">
        <v>3536</v>
      </c>
      <c r="H401" t="s">
        <v>3537</v>
      </c>
      <c r="I401" t="s">
        <v>3535</v>
      </c>
      <c r="J401" t="s">
        <v>47</v>
      </c>
      <c r="K401" t="s">
        <v>25</v>
      </c>
      <c r="L401" t="s">
        <v>3538</v>
      </c>
      <c r="M401" t="s">
        <v>3536</v>
      </c>
      <c r="N401" t="s">
        <v>3539</v>
      </c>
      <c r="O401" t="s">
        <v>3535</v>
      </c>
      <c r="P401" t="s">
        <v>47</v>
      </c>
      <c r="Q401" t="s">
        <v>25</v>
      </c>
      <c r="R401" t="s">
        <v>3538</v>
      </c>
      <c r="S401" t="s">
        <v>2923</v>
      </c>
      <c r="T401" t="s">
        <v>3540</v>
      </c>
    </row>
    <row r="402" spans="1:20" hidden="1">
      <c r="A402" t="s">
        <v>3541</v>
      </c>
      <c r="B402" t="s">
        <v>3542</v>
      </c>
      <c r="C402" t="s">
        <v>34</v>
      </c>
      <c r="D402" t="s">
        <v>3543</v>
      </c>
      <c r="E402" t="s">
        <v>650</v>
      </c>
      <c r="F402" t="s">
        <v>25</v>
      </c>
      <c r="G402" t="s">
        <v>3544</v>
      </c>
      <c r="H402" t="s">
        <v>3545</v>
      </c>
      <c r="I402" t="s">
        <v>3543</v>
      </c>
      <c r="J402" t="s">
        <v>650</v>
      </c>
      <c r="K402" t="s">
        <v>25</v>
      </c>
      <c r="L402" t="s">
        <v>3546</v>
      </c>
      <c r="M402" t="s">
        <v>3544</v>
      </c>
      <c r="N402" t="s">
        <v>3547</v>
      </c>
      <c r="O402" t="s">
        <v>3543</v>
      </c>
      <c r="P402" t="s">
        <v>650</v>
      </c>
      <c r="Q402" t="s">
        <v>25</v>
      </c>
      <c r="R402" t="s">
        <v>3546</v>
      </c>
      <c r="S402" t="s">
        <v>2923</v>
      </c>
      <c r="T402" t="s">
        <v>3548</v>
      </c>
    </row>
    <row r="403" spans="1:20" hidden="1">
      <c r="A403" t="s">
        <v>3549</v>
      </c>
      <c r="B403" t="s">
        <v>3550</v>
      </c>
      <c r="C403" t="s">
        <v>34</v>
      </c>
      <c r="D403" t="s">
        <v>3551</v>
      </c>
      <c r="E403" t="s">
        <v>89</v>
      </c>
      <c r="F403" t="s">
        <v>25</v>
      </c>
      <c r="G403" t="s">
        <v>3552</v>
      </c>
      <c r="H403" t="s">
        <v>3553</v>
      </c>
      <c r="I403" t="s">
        <v>3551</v>
      </c>
      <c r="J403" t="s">
        <v>89</v>
      </c>
      <c r="K403" t="s">
        <v>25</v>
      </c>
      <c r="L403" t="s">
        <v>3554</v>
      </c>
      <c r="M403" t="s">
        <v>3555</v>
      </c>
      <c r="N403" t="s">
        <v>3556</v>
      </c>
      <c r="O403" t="s">
        <v>3551</v>
      </c>
      <c r="P403" t="s">
        <v>89</v>
      </c>
      <c r="Q403" t="s">
        <v>25</v>
      </c>
      <c r="R403" t="s">
        <v>3554</v>
      </c>
      <c r="S403" t="s">
        <v>2350</v>
      </c>
      <c r="T403" t="s">
        <v>3557</v>
      </c>
    </row>
    <row r="404" spans="1:20" hidden="1">
      <c r="A404" t="s">
        <v>3558</v>
      </c>
      <c r="B404" t="s">
        <v>3559</v>
      </c>
      <c r="C404" t="s">
        <v>34</v>
      </c>
      <c r="D404" t="s">
        <v>3560</v>
      </c>
      <c r="E404" t="s">
        <v>89</v>
      </c>
      <c r="F404" t="s">
        <v>25</v>
      </c>
      <c r="G404" t="s">
        <v>3561</v>
      </c>
      <c r="H404" t="s">
        <v>3562</v>
      </c>
      <c r="I404" t="s">
        <v>3560</v>
      </c>
      <c r="J404" t="s">
        <v>89</v>
      </c>
      <c r="K404" t="s">
        <v>25</v>
      </c>
      <c r="L404" t="s">
        <v>3563</v>
      </c>
      <c r="M404" t="s">
        <v>3561</v>
      </c>
      <c r="N404" t="s">
        <v>3564</v>
      </c>
      <c r="O404" t="s">
        <v>3560</v>
      </c>
      <c r="P404" t="s">
        <v>89</v>
      </c>
      <c r="Q404" t="s">
        <v>25</v>
      </c>
      <c r="R404" t="s">
        <v>3563</v>
      </c>
      <c r="S404" t="s">
        <v>2923</v>
      </c>
      <c r="T404" t="s">
        <v>3565</v>
      </c>
    </row>
    <row r="405" spans="1:20" hidden="1">
      <c r="A405" t="s">
        <v>3566</v>
      </c>
      <c r="B405" t="s">
        <v>3567</v>
      </c>
      <c r="C405" t="s">
        <v>34</v>
      </c>
      <c r="D405" t="s">
        <v>3568</v>
      </c>
      <c r="E405" t="s">
        <v>47</v>
      </c>
      <c r="F405" t="s">
        <v>25</v>
      </c>
      <c r="G405" t="s">
        <v>3569</v>
      </c>
      <c r="H405" t="s">
        <v>3570</v>
      </c>
      <c r="I405" t="s">
        <v>3568</v>
      </c>
      <c r="J405" t="s">
        <v>47</v>
      </c>
      <c r="K405" t="s">
        <v>25</v>
      </c>
      <c r="L405" t="s">
        <v>3571</v>
      </c>
      <c r="M405" t="s">
        <v>3569</v>
      </c>
      <c r="N405" t="s">
        <v>3572</v>
      </c>
      <c r="O405" t="s">
        <v>3568</v>
      </c>
      <c r="P405" t="s">
        <v>47</v>
      </c>
      <c r="Q405" t="s">
        <v>25</v>
      </c>
      <c r="R405" t="s">
        <v>3571</v>
      </c>
      <c r="S405" t="s">
        <v>2923</v>
      </c>
      <c r="T405" t="s">
        <v>3573</v>
      </c>
    </row>
    <row r="406" spans="1:20" hidden="1">
      <c r="A406" t="s">
        <v>3574</v>
      </c>
      <c r="B406" t="s">
        <v>3575</v>
      </c>
      <c r="C406" t="s">
        <v>34</v>
      </c>
      <c r="D406" t="s">
        <v>3576</v>
      </c>
      <c r="E406" t="s">
        <v>3577</v>
      </c>
      <c r="F406" t="s">
        <v>3578</v>
      </c>
      <c r="G406" t="s">
        <v>3579</v>
      </c>
      <c r="H406" t="s">
        <v>3580</v>
      </c>
      <c r="I406" t="s">
        <v>3576</v>
      </c>
      <c r="J406" t="s">
        <v>3577</v>
      </c>
      <c r="K406" t="s">
        <v>3578</v>
      </c>
      <c r="L406" t="s">
        <v>3581</v>
      </c>
      <c r="M406" t="s">
        <v>3582</v>
      </c>
      <c r="N406" t="s">
        <v>3583</v>
      </c>
      <c r="O406" t="s">
        <v>3576</v>
      </c>
      <c r="P406" t="s">
        <v>3577</v>
      </c>
      <c r="Q406" t="s">
        <v>3578</v>
      </c>
      <c r="R406" t="s">
        <v>3581</v>
      </c>
      <c r="S406" t="s">
        <v>2923</v>
      </c>
      <c r="T406" t="s">
        <v>3584</v>
      </c>
    </row>
    <row r="407" spans="1:20" hidden="1">
      <c r="A407" t="s">
        <v>3585</v>
      </c>
      <c r="B407" t="s">
        <v>3586</v>
      </c>
      <c r="C407" t="s">
        <v>34</v>
      </c>
      <c r="D407" t="s">
        <v>3587</v>
      </c>
      <c r="E407" t="s">
        <v>3588</v>
      </c>
      <c r="F407" t="s">
        <v>1386</v>
      </c>
      <c r="G407" t="s">
        <v>3589</v>
      </c>
      <c r="H407" t="s">
        <v>3590</v>
      </c>
      <c r="I407" t="s">
        <v>3587</v>
      </c>
      <c r="J407" t="s">
        <v>3588</v>
      </c>
      <c r="K407" t="s">
        <v>1386</v>
      </c>
      <c r="L407" t="s">
        <v>3591</v>
      </c>
      <c r="M407" t="s">
        <v>3589</v>
      </c>
      <c r="N407" t="s">
        <v>3592</v>
      </c>
      <c r="O407" t="s">
        <v>3587</v>
      </c>
      <c r="P407" t="s">
        <v>3588</v>
      </c>
      <c r="Q407" t="s">
        <v>1386</v>
      </c>
      <c r="R407" t="s">
        <v>3591</v>
      </c>
      <c r="S407" t="s">
        <v>2923</v>
      </c>
      <c r="T407" t="s">
        <v>3593</v>
      </c>
    </row>
    <row r="408" spans="1:20" hidden="1">
      <c r="A408" t="s">
        <v>3594</v>
      </c>
      <c r="B408" t="s">
        <v>3595</v>
      </c>
      <c r="C408" t="s">
        <v>34</v>
      </c>
      <c r="D408" t="s">
        <v>3596</v>
      </c>
      <c r="E408" t="s">
        <v>89</v>
      </c>
      <c r="F408" t="s">
        <v>25</v>
      </c>
      <c r="G408" t="s">
        <v>3597</v>
      </c>
      <c r="H408" t="s">
        <v>3598</v>
      </c>
      <c r="I408" t="s">
        <v>3596</v>
      </c>
      <c r="J408" t="s">
        <v>89</v>
      </c>
      <c r="K408" t="s">
        <v>25</v>
      </c>
      <c r="L408" t="s">
        <v>3599</v>
      </c>
      <c r="M408" t="s">
        <v>3597</v>
      </c>
      <c r="N408" t="s">
        <v>3600</v>
      </c>
      <c r="O408" t="s">
        <v>3596</v>
      </c>
      <c r="P408" t="s">
        <v>89</v>
      </c>
      <c r="Q408" t="s">
        <v>25</v>
      </c>
      <c r="R408" t="s">
        <v>3599</v>
      </c>
      <c r="S408" t="s">
        <v>2923</v>
      </c>
      <c r="T408" t="s">
        <v>3601</v>
      </c>
    </row>
    <row r="409" spans="1:20" hidden="1">
      <c r="A409" t="s">
        <v>3602</v>
      </c>
      <c r="B409" t="s">
        <v>3603</v>
      </c>
      <c r="C409" t="s">
        <v>34</v>
      </c>
      <c r="D409" t="s">
        <v>3604</v>
      </c>
      <c r="E409" t="s">
        <v>687</v>
      </c>
      <c r="F409" t="s">
        <v>25</v>
      </c>
      <c r="G409" t="s">
        <v>3605</v>
      </c>
      <c r="H409" t="s">
        <v>3606</v>
      </c>
      <c r="I409" t="s">
        <v>3604</v>
      </c>
      <c r="J409" t="s">
        <v>687</v>
      </c>
      <c r="K409" t="s">
        <v>25</v>
      </c>
      <c r="L409" t="s">
        <v>3607</v>
      </c>
      <c r="M409" t="s">
        <v>3605</v>
      </c>
      <c r="N409" t="s">
        <v>3608</v>
      </c>
      <c r="O409" t="s">
        <v>3604</v>
      </c>
      <c r="P409" t="s">
        <v>687</v>
      </c>
      <c r="Q409" t="s">
        <v>25</v>
      </c>
      <c r="R409" t="s">
        <v>3607</v>
      </c>
      <c r="S409" t="s">
        <v>2923</v>
      </c>
      <c r="T409" t="s">
        <v>3609</v>
      </c>
    </row>
    <row r="410" spans="1:20" hidden="1">
      <c r="A410" t="s">
        <v>3610</v>
      </c>
      <c r="B410" t="s">
        <v>3611</v>
      </c>
      <c r="C410" t="s">
        <v>34</v>
      </c>
      <c r="D410" t="s">
        <v>3612</v>
      </c>
      <c r="E410" t="s">
        <v>446</v>
      </c>
      <c r="F410" t="s">
        <v>25</v>
      </c>
      <c r="G410" t="s">
        <v>2248</v>
      </c>
      <c r="H410" t="s">
        <v>2249</v>
      </c>
      <c r="I410" t="s">
        <v>3612</v>
      </c>
      <c r="J410" t="s">
        <v>446</v>
      </c>
      <c r="K410" t="s">
        <v>25</v>
      </c>
      <c r="L410" t="s">
        <v>3048</v>
      </c>
      <c r="M410" t="s">
        <v>2248</v>
      </c>
      <c r="N410" t="s">
        <v>3613</v>
      </c>
      <c r="O410" t="s">
        <v>3612</v>
      </c>
      <c r="P410" t="s">
        <v>446</v>
      </c>
      <c r="Q410" t="s">
        <v>25</v>
      </c>
      <c r="R410" t="s">
        <v>3048</v>
      </c>
      <c r="S410" t="s">
        <v>2923</v>
      </c>
      <c r="T410" t="s">
        <v>3614</v>
      </c>
    </row>
    <row r="411" spans="1:20" hidden="1">
      <c r="A411" t="s">
        <v>3615</v>
      </c>
      <c r="B411" t="s">
        <v>3616</v>
      </c>
      <c r="C411" t="s">
        <v>34</v>
      </c>
      <c r="D411" t="s">
        <v>3617</v>
      </c>
      <c r="E411" t="s">
        <v>47</v>
      </c>
      <c r="F411" t="s">
        <v>25</v>
      </c>
      <c r="G411" t="s">
        <v>3618</v>
      </c>
      <c r="H411" t="s">
        <v>3619</v>
      </c>
      <c r="I411" t="s">
        <v>3617</v>
      </c>
      <c r="J411" t="s">
        <v>47</v>
      </c>
      <c r="K411" t="s">
        <v>25</v>
      </c>
      <c r="L411" t="s">
        <v>3620</v>
      </c>
      <c r="M411" t="s">
        <v>3618</v>
      </c>
      <c r="N411" t="s">
        <v>3621</v>
      </c>
      <c r="O411" t="s">
        <v>3617</v>
      </c>
      <c r="P411" t="s">
        <v>47</v>
      </c>
      <c r="Q411" t="s">
        <v>25</v>
      </c>
      <c r="R411" t="s">
        <v>3620</v>
      </c>
      <c r="S411" t="s">
        <v>2923</v>
      </c>
      <c r="T411" t="s">
        <v>3622</v>
      </c>
    </row>
    <row r="412" spans="1:20" hidden="1">
      <c r="A412" t="s">
        <v>3623</v>
      </c>
      <c r="B412" t="s">
        <v>3624</v>
      </c>
      <c r="C412" t="s">
        <v>34</v>
      </c>
      <c r="D412" t="s">
        <v>3625</v>
      </c>
      <c r="E412" t="s">
        <v>47</v>
      </c>
      <c r="F412" t="s">
        <v>25</v>
      </c>
      <c r="G412" t="s">
        <v>3626</v>
      </c>
      <c r="H412" t="s">
        <v>3627</v>
      </c>
      <c r="I412" t="s">
        <v>3628</v>
      </c>
      <c r="J412" t="s">
        <v>47</v>
      </c>
      <c r="K412" t="s">
        <v>25</v>
      </c>
      <c r="L412" t="s">
        <v>3629</v>
      </c>
      <c r="M412" t="s">
        <v>3626</v>
      </c>
      <c r="N412" t="s">
        <v>3630</v>
      </c>
      <c r="O412" t="s">
        <v>3628</v>
      </c>
      <c r="P412" t="s">
        <v>47</v>
      </c>
      <c r="Q412" t="s">
        <v>25</v>
      </c>
      <c r="R412" t="s">
        <v>3629</v>
      </c>
      <c r="S412" t="s">
        <v>2923</v>
      </c>
      <c r="T412" t="s">
        <v>3631</v>
      </c>
    </row>
    <row r="413" spans="1:20" hidden="1">
      <c r="A413" t="s">
        <v>3632</v>
      </c>
      <c r="B413" t="s">
        <v>3633</v>
      </c>
      <c r="C413" t="s">
        <v>34</v>
      </c>
      <c r="D413" t="s">
        <v>3634</v>
      </c>
      <c r="E413" t="s">
        <v>24</v>
      </c>
      <c r="F413" t="s">
        <v>25</v>
      </c>
      <c r="G413" t="s">
        <v>3635</v>
      </c>
      <c r="H413" t="s">
        <v>3636</v>
      </c>
      <c r="I413" t="s">
        <v>3637</v>
      </c>
      <c r="J413" t="s">
        <v>24</v>
      </c>
      <c r="K413" t="s">
        <v>25</v>
      </c>
      <c r="L413" t="s">
        <v>3638</v>
      </c>
      <c r="M413" t="s">
        <v>3635</v>
      </c>
      <c r="N413" t="s">
        <v>3639</v>
      </c>
      <c r="O413" t="s">
        <v>3637</v>
      </c>
      <c r="P413" t="s">
        <v>24</v>
      </c>
      <c r="Q413" t="s">
        <v>25</v>
      </c>
      <c r="R413" t="s">
        <v>3638</v>
      </c>
      <c r="S413" t="s">
        <v>30</v>
      </c>
      <c r="T413" t="s">
        <v>3640</v>
      </c>
    </row>
    <row r="414" spans="1:20" hidden="1">
      <c r="A414" t="s">
        <v>3641</v>
      </c>
      <c r="B414" t="s">
        <v>3642</v>
      </c>
      <c r="C414" t="s">
        <v>34</v>
      </c>
      <c r="D414" t="s">
        <v>3643</v>
      </c>
      <c r="E414" t="s">
        <v>47</v>
      </c>
      <c r="F414" t="s">
        <v>25</v>
      </c>
      <c r="G414" t="s">
        <v>3644</v>
      </c>
      <c r="H414" t="s">
        <v>3645</v>
      </c>
      <c r="I414" t="s">
        <v>3646</v>
      </c>
      <c r="J414" t="s">
        <v>47</v>
      </c>
      <c r="K414" t="s">
        <v>25</v>
      </c>
      <c r="L414" t="s">
        <v>3647</v>
      </c>
      <c r="M414" t="s">
        <v>3648</v>
      </c>
      <c r="N414" t="s">
        <v>3649</v>
      </c>
      <c r="O414" t="s">
        <v>3646</v>
      </c>
      <c r="P414" t="s">
        <v>47</v>
      </c>
      <c r="Q414" t="s">
        <v>25</v>
      </c>
      <c r="R414" t="s">
        <v>3647</v>
      </c>
      <c r="S414" t="s">
        <v>2923</v>
      </c>
      <c r="T414" t="s">
        <v>3650</v>
      </c>
    </row>
    <row r="415" spans="1:20" hidden="1">
      <c r="A415" t="s">
        <v>3651</v>
      </c>
      <c r="B415" t="s">
        <v>3652</v>
      </c>
      <c r="C415" t="s">
        <v>34</v>
      </c>
      <c r="D415" t="s">
        <v>3653</v>
      </c>
      <c r="E415" t="s">
        <v>89</v>
      </c>
      <c r="F415" t="s">
        <v>25</v>
      </c>
      <c r="G415" t="s">
        <v>3654</v>
      </c>
      <c r="H415" t="s">
        <v>3655</v>
      </c>
      <c r="I415" t="s">
        <v>3656</v>
      </c>
      <c r="J415" t="s">
        <v>89</v>
      </c>
      <c r="K415" t="s">
        <v>25</v>
      </c>
      <c r="L415" t="s">
        <v>3657</v>
      </c>
      <c r="M415" t="s">
        <v>3658</v>
      </c>
      <c r="N415" t="s">
        <v>3659</v>
      </c>
      <c r="O415" t="s">
        <v>3656</v>
      </c>
      <c r="P415" t="s">
        <v>89</v>
      </c>
      <c r="Q415" t="s">
        <v>25</v>
      </c>
      <c r="R415" t="s">
        <v>3657</v>
      </c>
      <c r="S415" t="s">
        <v>2923</v>
      </c>
      <c r="T415" t="s">
        <v>3660</v>
      </c>
    </row>
    <row r="416" spans="1:20" hidden="1">
      <c r="A416" t="s">
        <v>3661</v>
      </c>
      <c r="B416" t="s">
        <v>3662</v>
      </c>
      <c r="C416" t="s">
        <v>34</v>
      </c>
      <c r="D416" t="s">
        <v>3663</v>
      </c>
      <c r="E416" t="s">
        <v>36</v>
      </c>
      <c r="F416" t="s">
        <v>25</v>
      </c>
      <c r="G416" t="s">
        <v>3664</v>
      </c>
      <c r="H416" t="s">
        <v>3665</v>
      </c>
      <c r="I416" t="s">
        <v>3666</v>
      </c>
      <c r="J416" t="s">
        <v>36</v>
      </c>
      <c r="K416" t="s">
        <v>25</v>
      </c>
      <c r="L416" t="s">
        <v>3667</v>
      </c>
      <c r="M416" t="s">
        <v>3664</v>
      </c>
      <c r="N416" t="s">
        <v>3668</v>
      </c>
      <c r="O416" t="s">
        <v>3666</v>
      </c>
      <c r="P416" t="s">
        <v>36</v>
      </c>
      <c r="Q416" t="s">
        <v>25</v>
      </c>
      <c r="R416" t="s">
        <v>3667</v>
      </c>
      <c r="S416" t="s">
        <v>2350</v>
      </c>
      <c r="T416" t="s">
        <v>3669</v>
      </c>
    </row>
    <row r="417" spans="1:20" hidden="1">
      <c r="A417" t="s">
        <v>3670</v>
      </c>
      <c r="B417" t="s">
        <v>3671</v>
      </c>
      <c r="C417" t="s">
        <v>34</v>
      </c>
      <c r="D417" t="s">
        <v>3672</v>
      </c>
      <c r="E417" t="s">
        <v>47</v>
      </c>
      <c r="F417" t="s">
        <v>25</v>
      </c>
      <c r="G417" t="s">
        <v>3673</v>
      </c>
      <c r="H417" t="s">
        <v>3674</v>
      </c>
      <c r="I417" t="s">
        <v>3675</v>
      </c>
      <c r="J417" t="s">
        <v>47</v>
      </c>
      <c r="K417" t="s">
        <v>25</v>
      </c>
      <c r="L417" t="s">
        <v>3676</v>
      </c>
      <c r="M417" t="s">
        <v>3677</v>
      </c>
      <c r="N417" t="s">
        <v>3678</v>
      </c>
      <c r="O417" t="s">
        <v>3675</v>
      </c>
      <c r="P417" t="s">
        <v>47</v>
      </c>
      <c r="Q417" t="s">
        <v>25</v>
      </c>
      <c r="R417" t="s">
        <v>3676</v>
      </c>
      <c r="S417" t="s">
        <v>2923</v>
      </c>
      <c r="T417" t="s">
        <v>3679</v>
      </c>
    </row>
    <row r="418" spans="1:20" hidden="1">
      <c r="A418" t="s">
        <v>3680</v>
      </c>
      <c r="B418" t="s">
        <v>3681</v>
      </c>
      <c r="C418" t="s">
        <v>34</v>
      </c>
      <c r="D418" t="s">
        <v>3682</v>
      </c>
      <c r="E418" t="s">
        <v>3683</v>
      </c>
      <c r="F418" t="s">
        <v>25</v>
      </c>
      <c r="G418" t="s">
        <v>3684</v>
      </c>
      <c r="H418" t="s">
        <v>352</v>
      </c>
      <c r="I418" t="s">
        <v>3685</v>
      </c>
      <c r="J418" t="s">
        <v>3683</v>
      </c>
      <c r="K418" t="s">
        <v>25</v>
      </c>
      <c r="L418" t="s">
        <v>3686</v>
      </c>
      <c r="M418" t="s">
        <v>3687</v>
      </c>
      <c r="N418" t="s">
        <v>3688</v>
      </c>
      <c r="O418" t="s">
        <v>3685</v>
      </c>
      <c r="P418" t="s">
        <v>3683</v>
      </c>
      <c r="Q418" t="s">
        <v>25</v>
      </c>
      <c r="R418" t="s">
        <v>3686</v>
      </c>
      <c r="S418" t="s">
        <v>2923</v>
      </c>
      <c r="T418" t="s">
        <v>3689</v>
      </c>
    </row>
    <row r="419" spans="1:20" hidden="1">
      <c r="A419" t="s">
        <v>3690</v>
      </c>
      <c r="B419" t="s">
        <v>3691</v>
      </c>
      <c r="C419" t="s">
        <v>34</v>
      </c>
      <c r="D419" t="s">
        <v>3692</v>
      </c>
      <c r="E419" t="s">
        <v>89</v>
      </c>
      <c r="F419" t="s">
        <v>25</v>
      </c>
      <c r="G419" t="s">
        <v>3693</v>
      </c>
      <c r="H419" t="s">
        <v>3694</v>
      </c>
      <c r="I419" t="s">
        <v>3695</v>
      </c>
      <c r="J419" t="s">
        <v>89</v>
      </c>
      <c r="K419" t="s">
        <v>25</v>
      </c>
      <c r="L419" t="s">
        <v>3696</v>
      </c>
      <c r="M419" t="s">
        <v>3693</v>
      </c>
      <c r="N419" t="s">
        <v>3697</v>
      </c>
      <c r="O419" t="s">
        <v>3695</v>
      </c>
      <c r="P419" t="s">
        <v>89</v>
      </c>
      <c r="Q419" t="s">
        <v>25</v>
      </c>
      <c r="R419" t="s">
        <v>3696</v>
      </c>
      <c r="S419" t="s">
        <v>2923</v>
      </c>
      <c r="T419" t="s">
        <v>3698</v>
      </c>
    </row>
    <row r="420" spans="1:20" hidden="1">
      <c r="A420" t="s">
        <v>3699</v>
      </c>
      <c r="B420" t="s">
        <v>3700</v>
      </c>
      <c r="C420" t="s">
        <v>34</v>
      </c>
      <c r="D420" t="s">
        <v>3701</v>
      </c>
      <c r="E420" t="s">
        <v>1366</v>
      </c>
      <c r="F420" t="s">
        <v>1356</v>
      </c>
      <c r="G420" t="s">
        <v>3702</v>
      </c>
      <c r="H420" t="s">
        <v>3703</v>
      </c>
      <c r="I420" t="s">
        <v>3701</v>
      </c>
      <c r="J420" t="s">
        <v>1366</v>
      </c>
      <c r="K420" t="s">
        <v>1356</v>
      </c>
      <c r="L420" t="s">
        <v>3704</v>
      </c>
      <c r="M420" t="s">
        <v>3705</v>
      </c>
      <c r="N420" t="s">
        <v>3706</v>
      </c>
      <c r="O420" t="s">
        <v>3701</v>
      </c>
      <c r="P420" t="s">
        <v>1366</v>
      </c>
      <c r="Q420" t="s">
        <v>1356</v>
      </c>
      <c r="R420" t="s">
        <v>3704</v>
      </c>
      <c r="S420" t="s">
        <v>2350</v>
      </c>
      <c r="T420" t="s">
        <v>3707</v>
      </c>
    </row>
    <row r="421" spans="1:20" hidden="1">
      <c r="A421" t="s">
        <v>3708</v>
      </c>
      <c r="B421" t="s">
        <v>3709</v>
      </c>
      <c r="C421" t="s">
        <v>34</v>
      </c>
      <c r="D421" t="s">
        <v>3710</v>
      </c>
      <c r="E421" t="s">
        <v>1366</v>
      </c>
      <c r="F421" t="s">
        <v>1356</v>
      </c>
      <c r="G421" t="s">
        <v>3711</v>
      </c>
      <c r="H421" t="s">
        <v>3712</v>
      </c>
      <c r="I421" t="s">
        <v>3713</v>
      </c>
      <c r="J421" t="s">
        <v>1366</v>
      </c>
      <c r="K421" t="s">
        <v>1356</v>
      </c>
      <c r="L421" t="s">
        <v>3714</v>
      </c>
      <c r="M421" t="s">
        <v>3715</v>
      </c>
      <c r="N421" t="s">
        <v>3716</v>
      </c>
      <c r="O421" t="s">
        <v>3713</v>
      </c>
      <c r="P421" t="s">
        <v>1366</v>
      </c>
      <c r="Q421" t="s">
        <v>1356</v>
      </c>
      <c r="R421" t="s">
        <v>3714</v>
      </c>
      <c r="S421" t="s">
        <v>2923</v>
      </c>
      <c r="T421" t="s">
        <v>3717</v>
      </c>
    </row>
    <row r="422" spans="1:20" hidden="1">
      <c r="A422" t="s">
        <v>3718</v>
      </c>
      <c r="B422" t="s">
        <v>3719</v>
      </c>
      <c r="C422" t="s">
        <v>34</v>
      </c>
      <c r="D422" t="s">
        <v>3720</v>
      </c>
      <c r="E422" t="s">
        <v>3721</v>
      </c>
      <c r="F422" t="s">
        <v>25</v>
      </c>
      <c r="G422" t="s">
        <v>3722</v>
      </c>
      <c r="H422" t="s">
        <v>352</v>
      </c>
      <c r="I422" t="s">
        <v>3720</v>
      </c>
      <c r="J422" t="s">
        <v>3721</v>
      </c>
      <c r="K422" t="s">
        <v>25</v>
      </c>
      <c r="L422" t="s">
        <v>3723</v>
      </c>
      <c r="M422" t="s">
        <v>3724</v>
      </c>
      <c r="N422" t="s">
        <v>3725</v>
      </c>
      <c r="O422" t="s">
        <v>3720</v>
      </c>
      <c r="P422" t="s">
        <v>3721</v>
      </c>
      <c r="Q422" t="s">
        <v>25</v>
      </c>
      <c r="R422" t="s">
        <v>3723</v>
      </c>
      <c r="S422" t="s">
        <v>2923</v>
      </c>
      <c r="T422" t="s">
        <v>3726</v>
      </c>
    </row>
    <row r="423" spans="1:20" hidden="1">
      <c r="A423" t="s">
        <v>3727</v>
      </c>
      <c r="B423" t="s">
        <v>3728</v>
      </c>
      <c r="C423" t="s">
        <v>34</v>
      </c>
      <c r="D423" t="s">
        <v>3729</v>
      </c>
      <c r="E423" t="s">
        <v>3730</v>
      </c>
      <c r="F423" t="s">
        <v>25</v>
      </c>
      <c r="G423" t="s">
        <v>3731</v>
      </c>
      <c r="H423">
        <v>145838339</v>
      </c>
      <c r="I423" t="s">
        <v>3729</v>
      </c>
      <c r="J423" t="s">
        <v>3730</v>
      </c>
      <c r="K423" t="s">
        <v>25</v>
      </c>
      <c r="L423" t="s">
        <v>3732</v>
      </c>
      <c r="M423" t="s">
        <v>3733</v>
      </c>
      <c r="N423">
        <v>145838339</v>
      </c>
      <c r="O423" t="s">
        <v>3729</v>
      </c>
      <c r="P423" t="s">
        <v>3730</v>
      </c>
      <c r="Q423" t="s">
        <v>25</v>
      </c>
      <c r="R423" t="s">
        <v>3732</v>
      </c>
      <c r="S423" t="s">
        <v>74</v>
      </c>
      <c r="T423" t="s">
        <v>3734</v>
      </c>
    </row>
    <row r="424" spans="1:20" hidden="1">
      <c r="A424" t="s">
        <v>3735</v>
      </c>
      <c r="B424" t="s">
        <v>3736</v>
      </c>
      <c r="C424" t="s">
        <v>34</v>
      </c>
      <c r="D424" t="s">
        <v>3737</v>
      </c>
      <c r="E424" t="s">
        <v>36</v>
      </c>
      <c r="F424" t="s">
        <v>25</v>
      </c>
      <c r="G424" t="s">
        <v>3738</v>
      </c>
      <c r="H424" t="s">
        <v>3739</v>
      </c>
      <c r="I424" t="s">
        <v>3737</v>
      </c>
      <c r="J424" t="s">
        <v>36</v>
      </c>
      <c r="K424" t="s">
        <v>25</v>
      </c>
      <c r="L424" t="s">
        <v>3740</v>
      </c>
      <c r="M424" t="s">
        <v>3738</v>
      </c>
      <c r="N424" t="s">
        <v>3741</v>
      </c>
      <c r="O424" t="s">
        <v>3737</v>
      </c>
      <c r="P424" t="s">
        <v>36</v>
      </c>
      <c r="Q424" t="s">
        <v>25</v>
      </c>
      <c r="R424" t="s">
        <v>3740</v>
      </c>
      <c r="S424" t="s">
        <v>2923</v>
      </c>
      <c r="T424" t="s">
        <v>3742</v>
      </c>
    </row>
    <row r="425" spans="1:20" hidden="1">
      <c r="A425" t="s">
        <v>3743</v>
      </c>
      <c r="B425" t="s">
        <v>3744</v>
      </c>
      <c r="C425" t="s">
        <v>34</v>
      </c>
      <c r="D425" t="s">
        <v>3745</v>
      </c>
      <c r="E425" t="s">
        <v>89</v>
      </c>
      <c r="F425" t="s">
        <v>25</v>
      </c>
      <c r="G425" t="s">
        <v>3746</v>
      </c>
      <c r="H425" t="s">
        <v>3747</v>
      </c>
      <c r="I425" t="s">
        <v>3745</v>
      </c>
      <c r="J425" t="s">
        <v>89</v>
      </c>
      <c r="K425" t="s">
        <v>25</v>
      </c>
      <c r="L425" t="s">
        <v>3748</v>
      </c>
      <c r="M425" t="s">
        <v>3749</v>
      </c>
      <c r="N425" t="s">
        <v>3750</v>
      </c>
      <c r="O425" t="s">
        <v>3745</v>
      </c>
      <c r="P425" t="s">
        <v>89</v>
      </c>
      <c r="Q425" t="s">
        <v>25</v>
      </c>
      <c r="R425" t="s">
        <v>3748</v>
      </c>
      <c r="S425" t="s">
        <v>2923</v>
      </c>
      <c r="T425" t="s">
        <v>3751</v>
      </c>
    </row>
    <row r="426" spans="1:20" hidden="1">
      <c r="A426" t="s">
        <v>3752</v>
      </c>
      <c r="B426" t="s">
        <v>3753</v>
      </c>
      <c r="C426" t="s">
        <v>34</v>
      </c>
      <c r="D426" t="s">
        <v>3754</v>
      </c>
      <c r="E426" t="s">
        <v>3755</v>
      </c>
      <c r="F426" t="s">
        <v>25</v>
      </c>
      <c r="G426" t="s">
        <v>3756</v>
      </c>
      <c r="H426" t="s">
        <v>352</v>
      </c>
      <c r="I426" t="s">
        <v>3754</v>
      </c>
      <c r="J426" t="s">
        <v>3755</v>
      </c>
      <c r="K426" t="s">
        <v>25</v>
      </c>
      <c r="L426" t="s">
        <v>3757</v>
      </c>
      <c r="M426" t="s">
        <v>3758</v>
      </c>
      <c r="N426" t="s">
        <v>3759</v>
      </c>
      <c r="O426" t="s">
        <v>3754</v>
      </c>
      <c r="P426" t="s">
        <v>3755</v>
      </c>
      <c r="Q426" t="s">
        <v>25</v>
      </c>
      <c r="R426" t="s">
        <v>3757</v>
      </c>
      <c r="S426" t="s">
        <v>2923</v>
      </c>
      <c r="T426" t="s">
        <v>3760</v>
      </c>
    </row>
    <row r="427" spans="1:20" hidden="1">
      <c r="A427" t="s">
        <v>3761</v>
      </c>
      <c r="B427" t="s">
        <v>3762</v>
      </c>
      <c r="C427" t="s">
        <v>34</v>
      </c>
      <c r="D427" t="s">
        <v>3763</v>
      </c>
      <c r="E427" t="s">
        <v>24</v>
      </c>
      <c r="F427" t="s">
        <v>25</v>
      </c>
      <c r="G427" t="s">
        <v>3764</v>
      </c>
      <c r="H427" t="s">
        <v>3765</v>
      </c>
      <c r="I427" t="s">
        <v>3763</v>
      </c>
      <c r="J427" t="s">
        <v>24</v>
      </c>
      <c r="K427" t="s">
        <v>25</v>
      </c>
      <c r="L427" t="s">
        <v>3766</v>
      </c>
      <c r="M427" t="s">
        <v>3764</v>
      </c>
      <c r="N427" t="s">
        <v>3767</v>
      </c>
      <c r="O427" t="s">
        <v>3763</v>
      </c>
      <c r="P427" t="s">
        <v>24</v>
      </c>
      <c r="Q427" t="s">
        <v>25</v>
      </c>
      <c r="R427" t="s">
        <v>3766</v>
      </c>
      <c r="S427" t="s">
        <v>2923</v>
      </c>
      <c r="T427" t="s">
        <v>3768</v>
      </c>
    </row>
    <row r="428" spans="1:20" hidden="1">
      <c r="A428" t="s">
        <v>3769</v>
      </c>
      <c r="B428" t="s">
        <v>3770</v>
      </c>
      <c r="C428" t="s">
        <v>34</v>
      </c>
      <c r="D428" t="s">
        <v>3771</v>
      </c>
      <c r="E428" t="s">
        <v>350</v>
      </c>
      <c r="F428" t="s">
        <v>25</v>
      </c>
      <c r="G428" t="s">
        <v>3772</v>
      </c>
      <c r="H428" t="s">
        <v>3773</v>
      </c>
      <c r="I428" t="s">
        <v>3771</v>
      </c>
      <c r="J428" t="s">
        <v>350</v>
      </c>
      <c r="K428" t="s">
        <v>25</v>
      </c>
      <c r="L428" t="s">
        <v>3774</v>
      </c>
      <c r="M428" t="s">
        <v>3772</v>
      </c>
      <c r="N428" t="s">
        <v>3775</v>
      </c>
      <c r="O428" t="s">
        <v>3771</v>
      </c>
      <c r="P428" t="s">
        <v>350</v>
      </c>
      <c r="Q428" t="s">
        <v>25</v>
      </c>
      <c r="R428" t="s">
        <v>3774</v>
      </c>
      <c r="S428" t="s">
        <v>2923</v>
      </c>
      <c r="T428" t="s">
        <v>3776</v>
      </c>
    </row>
    <row r="429" spans="1:20" hidden="1">
      <c r="A429" t="s">
        <v>3777</v>
      </c>
      <c r="B429" t="s">
        <v>3778</v>
      </c>
      <c r="C429" t="s">
        <v>34</v>
      </c>
      <c r="D429" t="s">
        <v>3779</v>
      </c>
      <c r="E429" t="s">
        <v>36</v>
      </c>
      <c r="F429" t="s">
        <v>25</v>
      </c>
      <c r="G429" t="s">
        <v>3780</v>
      </c>
      <c r="H429" t="s">
        <v>352</v>
      </c>
      <c r="I429" t="s">
        <v>3781</v>
      </c>
      <c r="J429" t="s">
        <v>36</v>
      </c>
      <c r="K429" t="s">
        <v>25</v>
      </c>
      <c r="L429" t="s">
        <v>3782</v>
      </c>
      <c r="M429" t="s">
        <v>3783</v>
      </c>
      <c r="N429" t="s">
        <v>3784</v>
      </c>
      <c r="O429" t="s">
        <v>3781</v>
      </c>
      <c r="P429" t="s">
        <v>36</v>
      </c>
      <c r="Q429" t="s">
        <v>25</v>
      </c>
      <c r="R429" t="s">
        <v>3782</v>
      </c>
      <c r="S429" t="s">
        <v>2923</v>
      </c>
      <c r="T429" t="s">
        <v>3785</v>
      </c>
    </row>
    <row r="430" spans="1:20">
      <c r="A430" t="s">
        <v>3786</v>
      </c>
      <c r="B430" t="s">
        <v>3787</v>
      </c>
      <c r="C430" t="s">
        <v>22</v>
      </c>
      <c r="D430" t="s">
        <v>3788</v>
      </c>
      <c r="E430" t="s">
        <v>171</v>
      </c>
      <c r="F430" t="s">
        <v>25</v>
      </c>
      <c r="G430" t="s">
        <v>3789</v>
      </c>
      <c r="H430" t="s">
        <v>3790</v>
      </c>
      <c r="I430" t="s">
        <v>3788</v>
      </c>
      <c r="J430" t="s">
        <v>171</v>
      </c>
      <c r="K430" t="s">
        <v>25</v>
      </c>
      <c r="L430" t="s">
        <v>3791</v>
      </c>
      <c r="M430" t="s">
        <v>3792</v>
      </c>
      <c r="N430" t="s">
        <v>3790</v>
      </c>
      <c r="O430" t="s">
        <v>3788</v>
      </c>
      <c r="P430" t="s">
        <v>171</v>
      </c>
      <c r="Q430" t="s">
        <v>25</v>
      </c>
      <c r="R430" t="s">
        <v>3791</v>
      </c>
      <c r="S430" t="s">
        <v>3793</v>
      </c>
      <c r="T430" t="s">
        <v>3794</v>
      </c>
    </row>
    <row r="431" spans="1:20" hidden="1">
      <c r="A431" t="s">
        <v>3795</v>
      </c>
      <c r="B431" t="s">
        <v>3796</v>
      </c>
      <c r="C431" t="s">
        <v>34</v>
      </c>
      <c r="D431" t="s">
        <v>3797</v>
      </c>
      <c r="E431" t="s">
        <v>36</v>
      </c>
      <c r="F431" t="s">
        <v>25</v>
      </c>
      <c r="G431" t="s">
        <v>3798</v>
      </c>
      <c r="H431" t="s">
        <v>3799</v>
      </c>
      <c r="I431" t="s">
        <v>3797</v>
      </c>
      <c r="J431" t="s">
        <v>36</v>
      </c>
      <c r="K431" t="s">
        <v>25</v>
      </c>
      <c r="L431" t="s">
        <v>3800</v>
      </c>
      <c r="M431" t="s">
        <v>3801</v>
      </c>
      <c r="N431" t="s">
        <v>3802</v>
      </c>
      <c r="O431" t="s">
        <v>3797</v>
      </c>
      <c r="P431" t="s">
        <v>36</v>
      </c>
      <c r="Q431" t="s">
        <v>25</v>
      </c>
      <c r="R431" t="s">
        <v>3800</v>
      </c>
      <c r="S431" t="s">
        <v>2923</v>
      </c>
      <c r="T431" t="s">
        <v>3803</v>
      </c>
    </row>
    <row r="432" spans="1:20" hidden="1">
      <c r="A432" t="s">
        <v>3804</v>
      </c>
      <c r="B432" t="s">
        <v>3805</v>
      </c>
      <c r="C432" t="s">
        <v>34</v>
      </c>
      <c r="D432" t="s">
        <v>3806</v>
      </c>
      <c r="E432" t="s">
        <v>687</v>
      </c>
      <c r="F432" t="s">
        <v>25</v>
      </c>
      <c r="G432" t="s">
        <v>3807</v>
      </c>
      <c r="H432" t="s">
        <v>3808</v>
      </c>
      <c r="I432" t="s">
        <v>3806</v>
      </c>
      <c r="J432" t="s">
        <v>687</v>
      </c>
      <c r="K432" t="s">
        <v>25</v>
      </c>
      <c r="L432" t="s">
        <v>3809</v>
      </c>
      <c r="M432" t="s">
        <v>3810</v>
      </c>
      <c r="N432" t="s">
        <v>3811</v>
      </c>
      <c r="O432" t="s">
        <v>3806</v>
      </c>
      <c r="P432" t="s">
        <v>687</v>
      </c>
      <c r="Q432" t="s">
        <v>25</v>
      </c>
      <c r="R432" t="s">
        <v>3809</v>
      </c>
      <c r="S432" t="s">
        <v>2923</v>
      </c>
      <c r="T432" t="s">
        <v>167</v>
      </c>
    </row>
    <row r="433" spans="1:20" hidden="1">
      <c r="A433" t="s">
        <v>3812</v>
      </c>
      <c r="B433" t="s">
        <v>3813</v>
      </c>
      <c r="C433" t="s">
        <v>22</v>
      </c>
      <c r="D433" t="s">
        <v>3814</v>
      </c>
      <c r="E433" t="s">
        <v>1005</v>
      </c>
      <c r="F433" t="s">
        <v>1005</v>
      </c>
      <c r="G433" t="s">
        <v>3815</v>
      </c>
      <c r="H433" t="s">
        <v>3816</v>
      </c>
      <c r="I433" t="s">
        <v>3814</v>
      </c>
      <c r="J433" t="s">
        <v>1005</v>
      </c>
      <c r="K433" t="s">
        <v>1005</v>
      </c>
      <c r="L433" t="s">
        <v>3817</v>
      </c>
      <c r="M433" t="s">
        <v>3815</v>
      </c>
      <c r="N433" t="s">
        <v>3818</v>
      </c>
      <c r="O433" t="s">
        <v>3814</v>
      </c>
      <c r="P433" t="s">
        <v>1005</v>
      </c>
      <c r="Q433" t="s">
        <v>1005</v>
      </c>
      <c r="R433" t="s">
        <v>3817</v>
      </c>
      <c r="S433" t="s">
        <v>2350</v>
      </c>
      <c r="T433" t="s">
        <v>3819</v>
      </c>
    </row>
    <row r="434" spans="1:20" hidden="1">
      <c r="A434" t="s">
        <v>3820</v>
      </c>
      <c r="B434" t="s">
        <v>3821</v>
      </c>
      <c r="C434" t="s">
        <v>34</v>
      </c>
      <c r="D434" t="s">
        <v>3822</v>
      </c>
      <c r="E434" t="s">
        <v>36</v>
      </c>
      <c r="F434" t="s">
        <v>25</v>
      </c>
      <c r="G434" t="s">
        <v>3823</v>
      </c>
      <c r="H434" t="s">
        <v>3824</v>
      </c>
      <c r="I434" t="s">
        <v>3822</v>
      </c>
      <c r="J434" t="s">
        <v>36</v>
      </c>
      <c r="K434" t="s">
        <v>25</v>
      </c>
      <c r="L434" t="s">
        <v>3825</v>
      </c>
      <c r="M434" t="s">
        <v>3823</v>
      </c>
      <c r="N434" t="s">
        <v>3826</v>
      </c>
      <c r="O434" t="s">
        <v>3822</v>
      </c>
      <c r="P434" t="s">
        <v>36</v>
      </c>
      <c r="Q434" t="s">
        <v>25</v>
      </c>
      <c r="R434" t="s">
        <v>3825</v>
      </c>
      <c r="S434" t="s">
        <v>2923</v>
      </c>
      <c r="T434" t="s">
        <v>3827</v>
      </c>
    </row>
    <row r="435" spans="1:20" hidden="1">
      <c r="A435" t="s">
        <v>3828</v>
      </c>
      <c r="B435" t="s">
        <v>3829</v>
      </c>
      <c r="C435" t="s">
        <v>34</v>
      </c>
      <c r="D435" t="s">
        <v>3830</v>
      </c>
      <c r="E435" t="s">
        <v>89</v>
      </c>
      <c r="F435" t="s">
        <v>25</v>
      </c>
      <c r="G435" t="s">
        <v>3831</v>
      </c>
      <c r="H435" t="s">
        <v>3832</v>
      </c>
      <c r="I435" t="s">
        <v>3830</v>
      </c>
      <c r="J435" t="s">
        <v>89</v>
      </c>
      <c r="K435" t="s">
        <v>25</v>
      </c>
      <c r="L435" t="s">
        <v>3833</v>
      </c>
      <c r="M435" t="s">
        <v>3834</v>
      </c>
      <c r="N435" t="s">
        <v>3835</v>
      </c>
      <c r="O435" t="s">
        <v>3830</v>
      </c>
      <c r="P435" t="s">
        <v>89</v>
      </c>
      <c r="Q435" t="s">
        <v>25</v>
      </c>
      <c r="R435" t="s">
        <v>3833</v>
      </c>
      <c r="S435" t="s">
        <v>2923</v>
      </c>
      <c r="T435" t="s">
        <v>3836</v>
      </c>
    </row>
    <row r="436" spans="1:20" hidden="1">
      <c r="A436" t="s">
        <v>3837</v>
      </c>
      <c r="B436" t="s">
        <v>3838</v>
      </c>
      <c r="C436" t="s">
        <v>34</v>
      </c>
      <c r="D436" t="s">
        <v>3839</v>
      </c>
      <c r="E436" t="s">
        <v>89</v>
      </c>
      <c r="F436" t="s">
        <v>25</v>
      </c>
      <c r="G436" t="s">
        <v>3840</v>
      </c>
      <c r="H436" t="s">
        <v>3841</v>
      </c>
      <c r="I436" t="s">
        <v>3839</v>
      </c>
      <c r="J436" t="s">
        <v>89</v>
      </c>
      <c r="K436" t="s">
        <v>25</v>
      </c>
      <c r="L436" t="s">
        <v>3842</v>
      </c>
      <c r="M436" t="s">
        <v>3840</v>
      </c>
      <c r="N436" t="s">
        <v>3843</v>
      </c>
      <c r="O436" t="s">
        <v>3839</v>
      </c>
      <c r="P436" t="s">
        <v>89</v>
      </c>
      <c r="Q436" t="s">
        <v>25</v>
      </c>
      <c r="R436" t="s">
        <v>3842</v>
      </c>
      <c r="S436" t="s">
        <v>2350</v>
      </c>
      <c r="T436" t="s">
        <v>3844</v>
      </c>
    </row>
    <row r="437" spans="1:20" hidden="1">
      <c r="A437" t="s">
        <v>3845</v>
      </c>
      <c r="B437" t="s">
        <v>3846</v>
      </c>
      <c r="C437" t="s">
        <v>34</v>
      </c>
      <c r="D437" t="s">
        <v>3847</v>
      </c>
      <c r="E437" t="s">
        <v>89</v>
      </c>
      <c r="F437" t="s">
        <v>25</v>
      </c>
      <c r="G437" t="s">
        <v>3848</v>
      </c>
      <c r="H437" t="s">
        <v>3849</v>
      </c>
      <c r="I437" t="s">
        <v>3847</v>
      </c>
      <c r="J437" t="s">
        <v>89</v>
      </c>
      <c r="K437" t="s">
        <v>25</v>
      </c>
      <c r="L437" t="s">
        <v>3850</v>
      </c>
      <c r="M437" t="s">
        <v>3851</v>
      </c>
      <c r="N437" t="s">
        <v>3852</v>
      </c>
      <c r="O437" t="s">
        <v>3847</v>
      </c>
      <c r="P437" t="s">
        <v>89</v>
      </c>
      <c r="Q437" t="s">
        <v>25</v>
      </c>
      <c r="R437" t="s">
        <v>3850</v>
      </c>
      <c r="S437" t="s">
        <v>30</v>
      </c>
      <c r="T437" t="s">
        <v>3853</v>
      </c>
    </row>
    <row r="438" spans="1:20" hidden="1">
      <c r="A438" t="s">
        <v>3854</v>
      </c>
      <c r="B438" t="s">
        <v>3855</v>
      </c>
      <c r="C438" t="s">
        <v>34</v>
      </c>
      <c r="D438" t="s">
        <v>3856</v>
      </c>
      <c r="E438" t="s">
        <v>89</v>
      </c>
      <c r="F438" t="s">
        <v>25</v>
      </c>
      <c r="G438" t="s">
        <v>3857</v>
      </c>
      <c r="H438" t="s">
        <v>352</v>
      </c>
      <c r="I438" t="s">
        <v>3856</v>
      </c>
      <c r="J438" t="s">
        <v>89</v>
      </c>
      <c r="K438" t="s">
        <v>25</v>
      </c>
      <c r="L438" t="s">
        <v>3858</v>
      </c>
      <c r="M438" t="s">
        <v>3859</v>
      </c>
      <c r="N438" t="s">
        <v>3860</v>
      </c>
      <c r="O438" t="s">
        <v>3856</v>
      </c>
      <c r="P438" t="s">
        <v>89</v>
      </c>
      <c r="Q438" t="s">
        <v>25</v>
      </c>
      <c r="R438" t="s">
        <v>3858</v>
      </c>
      <c r="S438" t="s">
        <v>2350</v>
      </c>
      <c r="T438" t="s">
        <v>3861</v>
      </c>
    </row>
    <row r="439" spans="1:20">
      <c r="A439" t="s">
        <v>3862</v>
      </c>
      <c r="B439" t="s">
        <v>3863</v>
      </c>
      <c r="C439" t="s">
        <v>34</v>
      </c>
      <c r="D439" t="s">
        <v>3864</v>
      </c>
      <c r="E439" t="s">
        <v>171</v>
      </c>
      <c r="F439" t="s">
        <v>25</v>
      </c>
      <c r="G439" t="s">
        <v>3865</v>
      </c>
      <c r="H439" t="s">
        <v>3866</v>
      </c>
      <c r="I439" t="s">
        <v>3864</v>
      </c>
      <c r="J439" t="s">
        <v>171</v>
      </c>
      <c r="K439" t="s">
        <v>25</v>
      </c>
      <c r="L439" t="s">
        <v>3867</v>
      </c>
      <c r="M439" t="s">
        <v>3865</v>
      </c>
      <c r="N439" t="s">
        <v>3868</v>
      </c>
      <c r="O439" t="s">
        <v>3864</v>
      </c>
      <c r="P439" t="s">
        <v>171</v>
      </c>
      <c r="Q439" t="s">
        <v>25</v>
      </c>
      <c r="R439" t="s">
        <v>3867</v>
      </c>
      <c r="S439" t="s">
        <v>2923</v>
      </c>
      <c r="T439" t="s">
        <v>3869</v>
      </c>
    </row>
    <row r="440" spans="1:20" hidden="1">
      <c r="A440" t="s">
        <v>3870</v>
      </c>
      <c r="B440" t="s">
        <v>3871</v>
      </c>
      <c r="C440" t="s">
        <v>34</v>
      </c>
      <c r="D440" t="s">
        <v>3872</v>
      </c>
      <c r="E440" t="s">
        <v>1549</v>
      </c>
      <c r="F440" t="s">
        <v>1386</v>
      </c>
      <c r="G440" t="s">
        <v>3873</v>
      </c>
      <c r="H440" t="s">
        <v>3874</v>
      </c>
      <c r="I440" t="s">
        <v>3872</v>
      </c>
      <c r="J440" t="s">
        <v>1549</v>
      </c>
      <c r="K440" t="s">
        <v>1386</v>
      </c>
      <c r="L440" t="s">
        <v>3875</v>
      </c>
      <c r="M440" t="s">
        <v>3873</v>
      </c>
      <c r="N440" t="s">
        <v>3876</v>
      </c>
      <c r="O440" t="s">
        <v>3872</v>
      </c>
      <c r="P440" t="s">
        <v>1549</v>
      </c>
      <c r="Q440" t="s">
        <v>1386</v>
      </c>
      <c r="R440" t="s">
        <v>3875</v>
      </c>
      <c r="S440" t="s">
        <v>2923</v>
      </c>
      <c r="T440" t="s">
        <v>167</v>
      </c>
    </row>
    <row r="441" spans="1:20" hidden="1">
      <c r="A441" t="s">
        <v>3877</v>
      </c>
      <c r="B441" t="s">
        <v>3878</v>
      </c>
      <c r="C441" t="s">
        <v>34</v>
      </c>
      <c r="D441" t="s">
        <v>3879</v>
      </c>
      <c r="E441" t="s">
        <v>89</v>
      </c>
      <c r="F441" t="s">
        <v>25</v>
      </c>
      <c r="G441" t="s">
        <v>3880</v>
      </c>
      <c r="H441" t="s">
        <v>3881</v>
      </c>
      <c r="I441" t="s">
        <v>3879</v>
      </c>
      <c r="J441" t="s">
        <v>89</v>
      </c>
      <c r="K441" t="s">
        <v>25</v>
      </c>
      <c r="L441" t="s">
        <v>3882</v>
      </c>
      <c r="M441" t="s">
        <v>3883</v>
      </c>
      <c r="N441" t="s">
        <v>3884</v>
      </c>
      <c r="O441" t="s">
        <v>3879</v>
      </c>
      <c r="P441" t="s">
        <v>89</v>
      </c>
      <c r="Q441" t="s">
        <v>25</v>
      </c>
      <c r="R441" t="s">
        <v>3882</v>
      </c>
      <c r="S441" t="s">
        <v>2923</v>
      </c>
      <c r="T441" t="s">
        <v>3885</v>
      </c>
    </row>
    <row r="442" spans="1:20" hidden="1">
      <c r="A442" t="s">
        <v>3886</v>
      </c>
      <c r="B442" t="s">
        <v>3887</v>
      </c>
      <c r="C442" t="s">
        <v>34</v>
      </c>
      <c r="D442" t="s">
        <v>3888</v>
      </c>
      <c r="E442" t="s">
        <v>3889</v>
      </c>
      <c r="F442" t="s">
        <v>25</v>
      </c>
      <c r="G442" t="s">
        <v>3890</v>
      </c>
      <c r="H442" t="s">
        <v>3891</v>
      </c>
      <c r="I442" t="s">
        <v>3892</v>
      </c>
      <c r="J442" t="s">
        <v>3889</v>
      </c>
      <c r="K442" t="s">
        <v>25</v>
      </c>
      <c r="L442" t="s">
        <v>3893</v>
      </c>
      <c r="M442" t="s">
        <v>3890</v>
      </c>
      <c r="N442" t="s">
        <v>3894</v>
      </c>
      <c r="O442" t="s">
        <v>3892</v>
      </c>
      <c r="P442" t="s">
        <v>3889</v>
      </c>
      <c r="Q442" t="s">
        <v>25</v>
      </c>
      <c r="R442" t="s">
        <v>3893</v>
      </c>
      <c r="S442" t="s">
        <v>2923</v>
      </c>
      <c r="T442" t="s">
        <v>3895</v>
      </c>
    </row>
    <row r="443" spans="1:20" hidden="1">
      <c r="A443" t="s">
        <v>3896</v>
      </c>
      <c r="B443" t="s">
        <v>3897</v>
      </c>
      <c r="C443" t="s">
        <v>34</v>
      </c>
      <c r="D443" t="s">
        <v>3898</v>
      </c>
      <c r="E443" t="s">
        <v>36</v>
      </c>
      <c r="F443" t="s">
        <v>25</v>
      </c>
      <c r="G443" t="s">
        <v>3899</v>
      </c>
      <c r="H443" t="s">
        <v>3900</v>
      </c>
      <c r="I443" t="s">
        <v>3898</v>
      </c>
      <c r="J443" t="s">
        <v>36</v>
      </c>
      <c r="K443" t="s">
        <v>25</v>
      </c>
      <c r="L443" t="s">
        <v>3901</v>
      </c>
      <c r="M443" t="s">
        <v>3899</v>
      </c>
      <c r="N443" t="s">
        <v>3902</v>
      </c>
      <c r="O443" t="s">
        <v>3898</v>
      </c>
      <c r="P443" t="s">
        <v>36</v>
      </c>
      <c r="Q443" t="s">
        <v>25</v>
      </c>
      <c r="R443" t="s">
        <v>3901</v>
      </c>
      <c r="S443" t="s">
        <v>2923</v>
      </c>
      <c r="T443" t="s">
        <v>3903</v>
      </c>
    </row>
    <row r="444" spans="1:20" hidden="1">
      <c r="A444" t="s">
        <v>3904</v>
      </c>
      <c r="B444" t="s">
        <v>3905</v>
      </c>
      <c r="C444" t="s">
        <v>34</v>
      </c>
      <c r="D444" t="s">
        <v>3906</v>
      </c>
      <c r="E444" t="s">
        <v>350</v>
      </c>
      <c r="F444" t="s">
        <v>25</v>
      </c>
      <c r="G444" t="s">
        <v>3907</v>
      </c>
      <c r="H444" t="s">
        <v>3908</v>
      </c>
      <c r="I444" t="s">
        <v>3906</v>
      </c>
      <c r="J444" t="s">
        <v>350</v>
      </c>
      <c r="K444" t="s">
        <v>25</v>
      </c>
      <c r="L444" t="s">
        <v>3909</v>
      </c>
      <c r="M444" t="s">
        <v>3907</v>
      </c>
      <c r="N444" t="s">
        <v>3910</v>
      </c>
      <c r="O444" t="s">
        <v>3906</v>
      </c>
      <c r="P444" t="s">
        <v>350</v>
      </c>
      <c r="Q444" t="s">
        <v>25</v>
      </c>
      <c r="R444" t="s">
        <v>3909</v>
      </c>
      <c r="S444" t="s">
        <v>2923</v>
      </c>
      <c r="T444" t="s">
        <v>3911</v>
      </c>
    </row>
    <row r="445" spans="1:20" hidden="1">
      <c r="A445" t="s">
        <v>3912</v>
      </c>
      <c r="B445" t="s">
        <v>3913</v>
      </c>
      <c r="C445" t="s">
        <v>34</v>
      </c>
      <c r="D445" t="s">
        <v>3914</v>
      </c>
      <c r="E445" t="s">
        <v>24</v>
      </c>
      <c r="F445" t="s">
        <v>25</v>
      </c>
      <c r="G445" t="s">
        <v>3915</v>
      </c>
      <c r="H445" t="s">
        <v>3916</v>
      </c>
      <c r="I445" t="s">
        <v>3914</v>
      </c>
      <c r="J445" t="s">
        <v>24</v>
      </c>
      <c r="K445" t="s">
        <v>25</v>
      </c>
      <c r="L445" t="s">
        <v>3917</v>
      </c>
      <c r="M445" t="s">
        <v>3918</v>
      </c>
      <c r="N445" t="s">
        <v>3919</v>
      </c>
      <c r="O445" t="s">
        <v>3914</v>
      </c>
      <c r="P445" t="s">
        <v>24</v>
      </c>
      <c r="Q445" t="s">
        <v>25</v>
      </c>
      <c r="R445" t="s">
        <v>3917</v>
      </c>
      <c r="S445" t="s">
        <v>2923</v>
      </c>
      <c r="T445" t="s">
        <v>3920</v>
      </c>
    </row>
    <row r="446" spans="1:20" hidden="1">
      <c r="A446" t="s">
        <v>3921</v>
      </c>
      <c r="B446" t="s">
        <v>3922</v>
      </c>
      <c r="C446" t="s">
        <v>34</v>
      </c>
      <c r="D446" t="s">
        <v>3923</v>
      </c>
      <c r="E446" t="s">
        <v>36</v>
      </c>
      <c r="F446" t="s">
        <v>25</v>
      </c>
      <c r="G446" t="s">
        <v>3924</v>
      </c>
      <c r="H446" t="s">
        <v>3925</v>
      </c>
      <c r="I446" t="s">
        <v>3923</v>
      </c>
      <c r="J446" t="s">
        <v>36</v>
      </c>
      <c r="K446" t="s">
        <v>25</v>
      </c>
      <c r="L446" t="s">
        <v>3926</v>
      </c>
      <c r="M446" t="s">
        <v>3927</v>
      </c>
      <c r="N446" t="s">
        <v>3928</v>
      </c>
      <c r="O446" t="s">
        <v>3923</v>
      </c>
      <c r="P446" t="s">
        <v>36</v>
      </c>
      <c r="Q446" t="s">
        <v>25</v>
      </c>
      <c r="R446" t="s">
        <v>3926</v>
      </c>
      <c r="S446" t="s">
        <v>2923</v>
      </c>
      <c r="T446" t="s">
        <v>167</v>
      </c>
    </row>
    <row r="447" spans="1:20" hidden="1">
      <c r="A447" t="s">
        <v>3929</v>
      </c>
      <c r="B447" t="s">
        <v>3930</v>
      </c>
      <c r="C447" t="s">
        <v>34</v>
      </c>
      <c r="D447" t="s">
        <v>3931</v>
      </c>
      <c r="E447" t="s">
        <v>687</v>
      </c>
      <c r="F447" t="s">
        <v>25</v>
      </c>
      <c r="G447" t="s">
        <v>3932</v>
      </c>
      <c r="H447" t="s">
        <v>3933</v>
      </c>
      <c r="I447" t="s">
        <v>3931</v>
      </c>
      <c r="J447" t="s">
        <v>687</v>
      </c>
      <c r="K447" t="s">
        <v>25</v>
      </c>
      <c r="L447" t="s">
        <v>3934</v>
      </c>
      <c r="M447" t="s">
        <v>3935</v>
      </c>
      <c r="N447" t="s">
        <v>3936</v>
      </c>
      <c r="O447" t="s">
        <v>3931</v>
      </c>
      <c r="P447" t="s">
        <v>687</v>
      </c>
      <c r="Q447" t="s">
        <v>25</v>
      </c>
      <c r="R447" t="s">
        <v>3934</v>
      </c>
      <c r="S447" t="s">
        <v>2923</v>
      </c>
      <c r="T447" t="s">
        <v>3937</v>
      </c>
    </row>
    <row r="448" spans="1:20" hidden="1">
      <c r="A448" t="s">
        <v>3938</v>
      </c>
      <c r="B448" t="s">
        <v>3939</v>
      </c>
      <c r="C448" t="s">
        <v>34</v>
      </c>
      <c r="D448" t="s">
        <v>3940</v>
      </c>
      <c r="E448" t="s">
        <v>341</v>
      </c>
      <c r="F448" t="s">
        <v>25</v>
      </c>
      <c r="G448" t="s">
        <v>3941</v>
      </c>
      <c r="H448" t="s">
        <v>3942</v>
      </c>
      <c r="I448" t="s">
        <v>3940</v>
      </c>
      <c r="J448" t="s">
        <v>341</v>
      </c>
      <c r="K448" t="s">
        <v>25</v>
      </c>
      <c r="L448" t="s">
        <v>3943</v>
      </c>
      <c r="M448" t="s">
        <v>3944</v>
      </c>
      <c r="N448" t="s">
        <v>3945</v>
      </c>
      <c r="O448" t="s">
        <v>3940</v>
      </c>
      <c r="P448" t="s">
        <v>341</v>
      </c>
      <c r="Q448" t="s">
        <v>25</v>
      </c>
      <c r="R448" t="s">
        <v>3943</v>
      </c>
      <c r="S448" t="s">
        <v>30</v>
      </c>
      <c r="T448" t="s">
        <v>3946</v>
      </c>
    </row>
    <row r="449" spans="1:20" hidden="1">
      <c r="A449" t="s">
        <v>3947</v>
      </c>
      <c r="B449" t="s">
        <v>3948</v>
      </c>
      <c r="C449" t="s">
        <v>34</v>
      </c>
      <c r="D449" t="s">
        <v>3949</v>
      </c>
      <c r="E449" t="s">
        <v>3889</v>
      </c>
      <c r="F449" t="s">
        <v>25</v>
      </c>
      <c r="G449" t="s">
        <v>3950</v>
      </c>
      <c r="H449" t="s">
        <v>3951</v>
      </c>
      <c r="I449" t="s">
        <v>3949</v>
      </c>
      <c r="J449" t="s">
        <v>3889</v>
      </c>
      <c r="K449" t="s">
        <v>25</v>
      </c>
      <c r="L449" t="s">
        <v>3952</v>
      </c>
      <c r="M449" t="s">
        <v>3953</v>
      </c>
      <c r="N449" t="s">
        <v>3954</v>
      </c>
      <c r="O449" t="s">
        <v>3949</v>
      </c>
      <c r="P449" t="s">
        <v>3889</v>
      </c>
      <c r="Q449" t="s">
        <v>25</v>
      </c>
      <c r="R449" t="s">
        <v>3952</v>
      </c>
      <c r="S449" t="s">
        <v>30</v>
      </c>
      <c r="T449" t="s">
        <v>3955</v>
      </c>
    </row>
    <row r="450" spans="1:20" hidden="1">
      <c r="A450" t="s">
        <v>3956</v>
      </c>
      <c r="B450" t="s">
        <v>3957</v>
      </c>
      <c r="C450" t="s">
        <v>34</v>
      </c>
      <c r="D450" t="s">
        <v>3958</v>
      </c>
      <c r="E450" t="s">
        <v>36</v>
      </c>
      <c r="F450" t="s">
        <v>25</v>
      </c>
      <c r="G450" t="s">
        <v>3959</v>
      </c>
      <c r="H450" t="s">
        <v>3960</v>
      </c>
      <c r="I450" t="s">
        <v>3958</v>
      </c>
      <c r="J450" t="s">
        <v>36</v>
      </c>
      <c r="K450" t="s">
        <v>25</v>
      </c>
      <c r="L450" t="s">
        <v>3961</v>
      </c>
      <c r="M450" t="s">
        <v>3959</v>
      </c>
      <c r="N450" t="s">
        <v>3962</v>
      </c>
      <c r="O450" t="s">
        <v>3958</v>
      </c>
      <c r="P450" t="s">
        <v>36</v>
      </c>
      <c r="Q450" t="s">
        <v>25</v>
      </c>
      <c r="R450" t="s">
        <v>3961</v>
      </c>
      <c r="S450" t="s">
        <v>2923</v>
      </c>
      <c r="T450" t="s">
        <v>3963</v>
      </c>
    </row>
    <row r="451" spans="1:20" hidden="1">
      <c r="A451" t="s">
        <v>3964</v>
      </c>
      <c r="B451" t="s">
        <v>3965</v>
      </c>
      <c r="C451" t="s">
        <v>34</v>
      </c>
      <c r="D451" t="s">
        <v>3966</v>
      </c>
      <c r="E451" t="s">
        <v>1005</v>
      </c>
      <c r="F451" t="s">
        <v>1005</v>
      </c>
      <c r="G451" t="s">
        <v>3967</v>
      </c>
      <c r="H451" t="s">
        <v>3968</v>
      </c>
      <c r="I451" t="s">
        <v>3966</v>
      </c>
      <c r="J451" t="s">
        <v>1005</v>
      </c>
      <c r="K451" t="s">
        <v>1005</v>
      </c>
      <c r="L451" t="s">
        <v>3969</v>
      </c>
      <c r="M451" t="s">
        <v>3967</v>
      </c>
      <c r="N451" t="s">
        <v>3970</v>
      </c>
      <c r="O451" t="s">
        <v>3966</v>
      </c>
      <c r="P451" t="s">
        <v>1005</v>
      </c>
      <c r="Q451" t="s">
        <v>1005</v>
      </c>
      <c r="R451" t="s">
        <v>3969</v>
      </c>
      <c r="S451" t="s">
        <v>30</v>
      </c>
      <c r="T451" t="s">
        <v>3971</v>
      </c>
    </row>
    <row r="452" spans="1:20" hidden="1">
      <c r="A452" t="s">
        <v>3972</v>
      </c>
      <c r="B452" t="s">
        <v>3973</v>
      </c>
      <c r="C452" t="s">
        <v>34</v>
      </c>
      <c r="D452" t="s">
        <v>3974</v>
      </c>
      <c r="E452" t="s">
        <v>89</v>
      </c>
      <c r="F452" t="s">
        <v>25</v>
      </c>
      <c r="G452" t="s">
        <v>3975</v>
      </c>
      <c r="H452" t="s">
        <v>3976</v>
      </c>
      <c r="I452" t="s">
        <v>3974</v>
      </c>
      <c r="J452" t="s">
        <v>89</v>
      </c>
      <c r="K452" t="s">
        <v>25</v>
      </c>
      <c r="L452" t="s">
        <v>3977</v>
      </c>
      <c r="M452" t="s">
        <v>3978</v>
      </c>
      <c r="N452" t="s">
        <v>3979</v>
      </c>
      <c r="O452" t="s">
        <v>3974</v>
      </c>
      <c r="P452" t="s">
        <v>89</v>
      </c>
      <c r="Q452" t="s">
        <v>25</v>
      </c>
      <c r="R452" t="s">
        <v>3977</v>
      </c>
      <c r="S452" t="s">
        <v>3980</v>
      </c>
      <c r="T452" t="s">
        <v>3981</v>
      </c>
    </row>
    <row r="453" spans="1:20" hidden="1">
      <c r="A453" t="s">
        <v>3982</v>
      </c>
      <c r="B453" t="s">
        <v>3983</v>
      </c>
      <c r="C453" t="s">
        <v>34</v>
      </c>
      <c r="D453" t="s">
        <v>3984</v>
      </c>
      <c r="E453" t="s">
        <v>57</v>
      </c>
      <c r="F453" t="s">
        <v>25</v>
      </c>
      <c r="G453" t="s">
        <v>3985</v>
      </c>
      <c r="H453" t="s">
        <v>3986</v>
      </c>
      <c r="I453" t="s">
        <v>3984</v>
      </c>
      <c r="J453" t="s">
        <v>57</v>
      </c>
      <c r="K453" t="s">
        <v>25</v>
      </c>
      <c r="L453" t="s">
        <v>3987</v>
      </c>
      <c r="M453" t="s">
        <v>3985</v>
      </c>
      <c r="N453" t="s">
        <v>3988</v>
      </c>
      <c r="O453" t="s">
        <v>3984</v>
      </c>
      <c r="P453" t="s">
        <v>57</v>
      </c>
      <c r="Q453" t="s">
        <v>25</v>
      </c>
      <c r="R453" t="s">
        <v>3987</v>
      </c>
      <c r="S453" t="s">
        <v>2923</v>
      </c>
      <c r="T453" t="s">
        <v>3989</v>
      </c>
    </row>
    <row r="454" spans="1:20" hidden="1">
      <c r="A454" t="s">
        <v>3990</v>
      </c>
      <c r="B454" t="s">
        <v>3991</v>
      </c>
      <c r="C454" t="s">
        <v>34</v>
      </c>
      <c r="D454" t="s">
        <v>3992</v>
      </c>
      <c r="E454" t="s">
        <v>420</v>
      </c>
      <c r="F454" t="s">
        <v>25</v>
      </c>
      <c r="G454" t="s">
        <v>3993</v>
      </c>
      <c r="H454" t="s">
        <v>3994</v>
      </c>
      <c r="I454" t="s">
        <v>3992</v>
      </c>
      <c r="J454" t="s">
        <v>420</v>
      </c>
      <c r="K454" t="s">
        <v>25</v>
      </c>
      <c r="L454" t="s">
        <v>3995</v>
      </c>
      <c r="M454" t="s">
        <v>3996</v>
      </c>
      <c r="N454" t="s">
        <v>3997</v>
      </c>
      <c r="O454" t="s">
        <v>3992</v>
      </c>
      <c r="P454" t="s">
        <v>420</v>
      </c>
      <c r="Q454" t="s">
        <v>25</v>
      </c>
      <c r="R454" t="s">
        <v>3995</v>
      </c>
      <c r="S454" t="s">
        <v>2923</v>
      </c>
      <c r="T454" t="s">
        <v>3998</v>
      </c>
    </row>
    <row r="455" spans="1:20" hidden="1">
      <c r="A455" t="s">
        <v>3999</v>
      </c>
      <c r="B455" t="s">
        <v>4000</v>
      </c>
      <c r="C455" t="s">
        <v>34</v>
      </c>
      <c r="D455" t="s">
        <v>4001</v>
      </c>
      <c r="E455" t="s">
        <v>47</v>
      </c>
      <c r="F455" t="s">
        <v>25</v>
      </c>
      <c r="G455" t="s">
        <v>4002</v>
      </c>
      <c r="H455" t="s">
        <v>4003</v>
      </c>
      <c r="I455" t="s">
        <v>4001</v>
      </c>
      <c r="J455" t="s">
        <v>47</v>
      </c>
      <c r="K455" t="s">
        <v>25</v>
      </c>
      <c r="L455" t="s">
        <v>4004</v>
      </c>
      <c r="M455" t="s">
        <v>4005</v>
      </c>
      <c r="N455" t="s">
        <v>4006</v>
      </c>
      <c r="O455" t="s">
        <v>4001</v>
      </c>
      <c r="P455" t="s">
        <v>47</v>
      </c>
      <c r="Q455" t="s">
        <v>25</v>
      </c>
      <c r="R455" t="s">
        <v>4004</v>
      </c>
      <c r="S455" t="s">
        <v>2350</v>
      </c>
      <c r="T455" t="s">
        <v>4007</v>
      </c>
    </row>
    <row r="456" spans="1:20" hidden="1">
      <c r="A456" t="s">
        <v>4008</v>
      </c>
      <c r="B456" t="s">
        <v>4009</v>
      </c>
      <c r="C456" t="s">
        <v>22</v>
      </c>
      <c r="D456" t="s">
        <v>4010</v>
      </c>
      <c r="E456" t="s">
        <v>687</v>
      </c>
      <c r="F456" t="s">
        <v>25</v>
      </c>
      <c r="G456" t="s">
        <v>4011</v>
      </c>
      <c r="H456" t="s">
        <v>4012</v>
      </c>
      <c r="I456" t="s">
        <v>4010</v>
      </c>
      <c r="J456" t="s">
        <v>687</v>
      </c>
      <c r="K456" t="s">
        <v>25</v>
      </c>
      <c r="L456" t="s">
        <v>4013</v>
      </c>
      <c r="M456" t="s">
        <v>4014</v>
      </c>
      <c r="N456" t="s">
        <v>4015</v>
      </c>
      <c r="O456" t="s">
        <v>4010</v>
      </c>
      <c r="P456" t="s">
        <v>687</v>
      </c>
      <c r="Q456" t="s">
        <v>25</v>
      </c>
      <c r="R456" t="s">
        <v>4013</v>
      </c>
      <c r="S456" t="s">
        <v>2350</v>
      </c>
      <c r="T456" t="s">
        <v>4016</v>
      </c>
    </row>
    <row r="457" spans="1:20" hidden="1">
      <c r="A457" t="s">
        <v>4017</v>
      </c>
      <c r="B457" t="s">
        <v>4018</v>
      </c>
      <c r="C457" t="s">
        <v>34</v>
      </c>
      <c r="D457" t="s">
        <v>4019</v>
      </c>
      <c r="E457" t="s">
        <v>89</v>
      </c>
      <c r="F457" t="s">
        <v>25</v>
      </c>
      <c r="G457" t="s">
        <v>4020</v>
      </c>
      <c r="H457" t="s">
        <v>4021</v>
      </c>
      <c r="I457" t="s">
        <v>4019</v>
      </c>
      <c r="J457" t="s">
        <v>89</v>
      </c>
      <c r="K457" t="s">
        <v>25</v>
      </c>
      <c r="L457" t="s">
        <v>4022</v>
      </c>
      <c r="M457" t="s">
        <v>4023</v>
      </c>
      <c r="N457" t="s">
        <v>4024</v>
      </c>
      <c r="O457" t="s">
        <v>4019</v>
      </c>
      <c r="P457" t="s">
        <v>89</v>
      </c>
      <c r="Q457" t="s">
        <v>25</v>
      </c>
      <c r="R457" t="s">
        <v>4022</v>
      </c>
      <c r="S457" t="s">
        <v>30</v>
      </c>
      <c r="T457" t="s">
        <v>4025</v>
      </c>
    </row>
    <row r="458" spans="1:20" hidden="1">
      <c r="A458" t="s">
        <v>4026</v>
      </c>
      <c r="B458" t="s">
        <v>4027</v>
      </c>
      <c r="C458" t="s">
        <v>34</v>
      </c>
      <c r="D458" t="s">
        <v>4028</v>
      </c>
      <c r="E458" t="s">
        <v>36</v>
      </c>
      <c r="F458" t="s">
        <v>25</v>
      </c>
      <c r="G458" t="s">
        <v>4029</v>
      </c>
      <c r="H458" t="s">
        <v>4030</v>
      </c>
      <c r="I458" t="s">
        <v>4028</v>
      </c>
      <c r="J458" t="s">
        <v>36</v>
      </c>
      <c r="K458" t="s">
        <v>25</v>
      </c>
      <c r="L458" t="s">
        <v>4031</v>
      </c>
      <c r="M458" t="s">
        <v>4029</v>
      </c>
      <c r="N458" t="s">
        <v>4032</v>
      </c>
      <c r="O458" t="s">
        <v>4028</v>
      </c>
      <c r="P458" t="s">
        <v>36</v>
      </c>
      <c r="Q458" t="s">
        <v>25</v>
      </c>
      <c r="R458" t="s">
        <v>4031</v>
      </c>
      <c r="S458" t="s">
        <v>30</v>
      </c>
      <c r="T458" t="s">
        <v>4033</v>
      </c>
    </row>
    <row r="459" spans="1:20" hidden="1">
      <c r="A459" t="s">
        <v>4034</v>
      </c>
      <c r="B459" t="s">
        <v>4035</v>
      </c>
      <c r="C459" t="s">
        <v>34</v>
      </c>
      <c r="D459" t="s">
        <v>4036</v>
      </c>
      <c r="E459" t="s">
        <v>47</v>
      </c>
      <c r="F459" t="s">
        <v>25</v>
      </c>
      <c r="G459" t="s">
        <v>4037</v>
      </c>
      <c r="H459" t="s">
        <v>4038</v>
      </c>
      <c r="I459" t="s">
        <v>4036</v>
      </c>
      <c r="J459" t="s">
        <v>47</v>
      </c>
      <c r="K459" t="s">
        <v>25</v>
      </c>
      <c r="L459" t="s">
        <v>4039</v>
      </c>
      <c r="M459" t="s">
        <v>4040</v>
      </c>
      <c r="N459" t="s">
        <v>4041</v>
      </c>
      <c r="O459" t="s">
        <v>4036</v>
      </c>
      <c r="P459" t="s">
        <v>47</v>
      </c>
      <c r="Q459" t="s">
        <v>25</v>
      </c>
      <c r="R459" t="s">
        <v>4039</v>
      </c>
      <c r="S459" t="s">
        <v>30</v>
      </c>
      <c r="T459" t="s">
        <v>4042</v>
      </c>
    </row>
    <row r="460" spans="1:20" hidden="1">
      <c r="A460" t="s">
        <v>4043</v>
      </c>
      <c r="B460" t="s">
        <v>4044</v>
      </c>
      <c r="C460" t="s">
        <v>34</v>
      </c>
      <c r="D460" t="s">
        <v>4045</v>
      </c>
      <c r="E460" t="s">
        <v>420</v>
      </c>
      <c r="F460" t="s">
        <v>25</v>
      </c>
      <c r="G460" t="s">
        <v>4046</v>
      </c>
      <c r="H460" t="s">
        <v>4047</v>
      </c>
      <c r="I460" t="s">
        <v>4045</v>
      </c>
      <c r="J460" t="s">
        <v>420</v>
      </c>
      <c r="K460" t="s">
        <v>25</v>
      </c>
      <c r="L460" t="s">
        <v>4048</v>
      </c>
      <c r="M460" t="s">
        <v>4049</v>
      </c>
      <c r="N460" t="s">
        <v>4050</v>
      </c>
      <c r="O460" t="s">
        <v>4045</v>
      </c>
      <c r="P460" t="s">
        <v>420</v>
      </c>
      <c r="Q460" t="s">
        <v>25</v>
      </c>
      <c r="R460" t="s">
        <v>4048</v>
      </c>
      <c r="S460" t="s">
        <v>30</v>
      </c>
      <c r="T460" t="s">
        <v>4051</v>
      </c>
    </row>
    <row r="461" spans="1:20" hidden="1">
      <c r="A461" t="s">
        <v>4052</v>
      </c>
      <c r="B461" t="s">
        <v>4053</v>
      </c>
      <c r="C461" t="s">
        <v>34</v>
      </c>
      <c r="D461" t="s">
        <v>4054</v>
      </c>
      <c r="E461" t="s">
        <v>47</v>
      </c>
      <c r="F461" t="s">
        <v>25</v>
      </c>
      <c r="G461" t="s">
        <v>4055</v>
      </c>
      <c r="H461" t="s">
        <v>4056</v>
      </c>
      <c r="I461" t="s">
        <v>4054</v>
      </c>
      <c r="J461" t="s">
        <v>47</v>
      </c>
      <c r="K461" t="s">
        <v>25</v>
      </c>
      <c r="L461" t="s">
        <v>4057</v>
      </c>
      <c r="M461" t="s">
        <v>4055</v>
      </c>
      <c r="N461" t="s">
        <v>4058</v>
      </c>
      <c r="O461" t="s">
        <v>4054</v>
      </c>
      <c r="P461" t="s">
        <v>47</v>
      </c>
      <c r="Q461" t="s">
        <v>25</v>
      </c>
      <c r="R461" t="s">
        <v>4057</v>
      </c>
      <c r="S461" t="s">
        <v>2923</v>
      </c>
      <c r="T461" t="s">
        <v>4059</v>
      </c>
    </row>
    <row r="462" spans="1:20" hidden="1">
      <c r="A462" t="s">
        <v>4060</v>
      </c>
      <c r="B462" t="s">
        <v>4061</v>
      </c>
      <c r="C462" t="s">
        <v>34</v>
      </c>
      <c r="D462" t="s">
        <v>4062</v>
      </c>
      <c r="E462" t="s">
        <v>36</v>
      </c>
      <c r="F462" t="s">
        <v>25</v>
      </c>
      <c r="G462" t="s">
        <v>4063</v>
      </c>
      <c r="H462" t="s">
        <v>4064</v>
      </c>
      <c r="I462" t="s">
        <v>4062</v>
      </c>
      <c r="J462" t="s">
        <v>36</v>
      </c>
      <c r="K462" t="s">
        <v>25</v>
      </c>
      <c r="L462" t="s">
        <v>4065</v>
      </c>
      <c r="M462" t="s">
        <v>4066</v>
      </c>
      <c r="N462" t="s">
        <v>4067</v>
      </c>
      <c r="O462" t="s">
        <v>4062</v>
      </c>
      <c r="P462" t="s">
        <v>36</v>
      </c>
      <c r="Q462" t="s">
        <v>25</v>
      </c>
      <c r="R462" t="s">
        <v>4065</v>
      </c>
      <c r="S462" t="s">
        <v>2923</v>
      </c>
      <c r="T462" t="s">
        <v>4068</v>
      </c>
    </row>
    <row r="463" spans="1:20" hidden="1">
      <c r="A463" t="s">
        <v>4069</v>
      </c>
      <c r="B463" t="s">
        <v>4070</v>
      </c>
      <c r="C463" t="s">
        <v>34</v>
      </c>
      <c r="D463" t="s">
        <v>4071</v>
      </c>
      <c r="E463" t="s">
        <v>89</v>
      </c>
      <c r="F463" t="s">
        <v>25</v>
      </c>
      <c r="G463" t="s">
        <v>4072</v>
      </c>
      <c r="H463" t="s">
        <v>4073</v>
      </c>
      <c r="I463" t="s">
        <v>4071</v>
      </c>
      <c r="J463" t="s">
        <v>89</v>
      </c>
      <c r="K463" t="s">
        <v>25</v>
      </c>
      <c r="L463" t="s">
        <v>4074</v>
      </c>
      <c r="M463" t="s">
        <v>4075</v>
      </c>
      <c r="N463" t="s">
        <v>4076</v>
      </c>
      <c r="O463" t="s">
        <v>4071</v>
      </c>
      <c r="P463" t="s">
        <v>89</v>
      </c>
      <c r="Q463" t="s">
        <v>25</v>
      </c>
      <c r="R463" t="s">
        <v>4074</v>
      </c>
      <c r="S463" t="s">
        <v>30</v>
      </c>
      <c r="T463" t="s">
        <v>4077</v>
      </c>
    </row>
    <row r="464" spans="1:20" hidden="1">
      <c r="A464" t="s">
        <v>4078</v>
      </c>
      <c r="B464" t="s">
        <v>4079</v>
      </c>
      <c r="C464" t="s">
        <v>34</v>
      </c>
      <c r="D464" t="s">
        <v>4080</v>
      </c>
      <c r="E464" t="s">
        <v>1302</v>
      </c>
      <c r="F464" t="s">
        <v>1284</v>
      </c>
      <c r="G464" t="s">
        <v>4081</v>
      </c>
      <c r="H464" t="s">
        <v>4082</v>
      </c>
      <c r="I464" t="s">
        <v>4080</v>
      </c>
      <c r="J464" t="s">
        <v>1302</v>
      </c>
      <c r="K464" t="s">
        <v>1284</v>
      </c>
      <c r="L464" t="s">
        <v>4083</v>
      </c>
      <c r="M464" t="s">
        <v>4081</v>
      </c>
      <c r="N464" t="s">
        <v>4084</v>
      </c>
      <c r="O464" t="s">
        <v>4080</v>
      </c>
      <c r="P464" t="s">
        <v>1302</v>
      </c>
      <c r="Q464" t="s">
        <v>1284</v>
      </c>
      <c r="R464" t="s">
        <v>4083</v>
      </c>
      <c r="S464" t="s">
        <v>2923</v>
      </c>
      <c r="T464" t="s">
        <v>4085</v>
      </c>
    </row>
    <row r="465" spans="1:20" hidden="1">
      <c r="A465" t="s">
        <v>4086</v>
      </c>
      <c r="B465" t="s">
        <v>4087</v>
      </c>
      <c r="C465" t="s">
        <v>34</v>
      </c>
      <c r="D465" t="s">
        <v>4088</v>
      </c>
      <c r="E465" t="s">
        <v>4089</v>
      </c>
      <c r="F465" t="s">
        <v>1146</v>
      </c>
      <c r="G465" t="s">
        <v>4090</v>
      </c>
      <c r="H465" t="s">
        <v>4091</v>
      </c>
      <c r="I465" t="s">
        <v>4088</v>
      </c>
      <c r="J465" t="s">
        <v>4089</v>
      </c>
      <c r="K465" t="s">
        <v>1146</v>
      </c>
      <c r="L465" t="s">
        <v>4092</v>
      </c>
      <c r="M465" t="s">
        <v>4093</v>
      </c>
      <c r="N465" t="s">
        <v>4094</v>
      </c>
      <c r="O465" t="s">
        <v>4088</v>
      </c>
      <c r="P465" t="s">
        <v>4089</v>
      </c>
      <c r="Q465" t="s">
        <v>1146</v>
      </c>
      <c r="R465" t="s">
        <v>4092</v>
      </c>
      <c r="S465" t="s">
        <v>30</v>
      </c>
      <c r="T465" t="s">
        <v>4095</v>
      </c>
    </row>
    <row r="466" spans="1:20" hidden="1">
      <c r="A466" t="s">
        <v>4096</v>
      </c>
      <c r="B466" t="s">
        <v>4097</v>
      </c>
      <c r="C466" t="s">
        <v>34</v>
      </c>
      <c r="D466" t="s">
        <v>4098</v>
      </c>
      <c r="E466" t="s">
        <v>687</v>
      </c>
      <c r="F466" t="s">
        <v>25</v>
      </c>
      <c r="G466" t="s">
        <v>4099</v>
      </c>
      <c r="H466" t="s">
        <v>4100</v>
      </c>
      <c r="I466" t="s">
        <v>4098</v>
      </c>
      <c r="J466" t="s">
        <v>687</v>
      </c>
      <c r="K466" t="s">
        <v>25</v>
      </c>
      <c r="L466" t="s">
        <v>4101</v>
      </c>
      <c r="M466" t="s">
        <v>4102</v>
      </c>
      <c r="N466" t="s">
        <v>4103</v>
      </c>
      <c r="O466" t="s">
        <v>4098</v>
      </c>
      <c r="P466" t="s">
        <v>687</v>
      </c>
      <c r="Q466" t="s">
        <v>25</v>
      </c>
      <c r="R466" t="s">
        <v>4101</v>
      </c>
      <c r="S466" t="s">
        <v>2923</v>
      </c>
      <c r="T466" t="s">
        <v>4104</v>
      </c>
    </row>
    <row r="467" spans="1:20" hidden="1">
      <c r="A467" t="s">
        <v>4105</v>
      </c>
      <c r="B467" t="s">
        <v>4106</v>
      </c>
      <c r="C467" t="s">
        <v>34</v>
      </c>
      <c r="D467" t="s">
        <v>4107</v>
      </c>
      <c r="E467" t="s">
        <v>159</v>
      </c>
      <c r="F467" t="s">
        <v>25</v>
      </c>
      <c r="G467" t="s">
        <v>4108</v>
      </c>
      <c r="H467" t="s">
        <v>4109</v>
      </c>
      <c r="I467" t="s">
        <v>4107</v>
      </c>
      <c r="J467" t="s">
        <v>159</v>
      </c>
      <c r="K467" t="s">
        <v>25</v>
      </c>
      <c r="L467" t="s">
        <v>4110</v>
      </c>
      <c r="M467" t="s">
        <v>4108</v>
      </c>
      <c r="N467" t="s">
        <v>4111</v>
      </c>
      <c r="O467" t="s">
        <v>4107</v>
      </c>
      <c r="P467" t="s">
        <v>159</v>
      </c>
      <c r="Q467" t="s">
        <v>25</v>
      </c>
      <c r="R467" t="s">
        <v>4110</v>
      </c>
      <c r="S467" t="s">
        <v>2923</v>
      </c>
      <c r="T467" t="s">
        <v>4112</v>
      </c>
    </row>
    <row r="468" spans="1:20" hidden="1">
      <c r="A468" t="s">
        <v>4113</v>
      </c>
      <c r="B468" t="s">
        <v>4114</v>
      </c>
      <c r="C468" t="s">
        <v>34</v>
      </c>
      <c r="D468" t="s">
        <v>4115</v>
      </c>
      <c r="E468" t="s">
        <v>687</v>
      </c>
      <c r="F468" t="s">
        <v>25</v>
      </c>
      <c r="G468" t="s">
        <v>4116</v>
      </c>
      <c r="H468" t="s">
        <v>4117</v>
      </c>
      <c r="I468" t="s">
        <v>4115</v>
      </c>
      <c r="J468" t="s">
        <v>687</v>
      </c>
      <c r="K468" t="s">
        <v>25</v>
      </c>
      <c r="L468" t="s">
        <v>4118</v>
      </c>
      <c r="M468" t="s">
        <v>4116</v>
      </c>
      <c r="N468" t="s">
        <v>4119</v>
      </c>
      <c r="O468" t="s">
        <v>4115</v>
      </c>
      <c r="P468" t="s">
        <v>687</v>
      </c>
      <c r="Q468" t="s">
        <v>25</v>
      </c>
      <c r="R468" t="s">
        <v>4118</v>
      </c>
      <c r="S468" t="s">
        <v>2923</v>
      </c>
      <c r="T468" t="s">
        <v>4120</v>
      </c>
    </row>
    <row r="469" spans="1:20" hidden="1">
      <c r="A469" t="s">
        <v>4121</v>
      </c>
      <c r="B469" t="s">
        <v>4122</v>
      </c>
      <c r="C469" t="s">
        <v>34</v>
      </c>
      <c r="D469" t="s">
        <v>4123</v>
      </c>
      <c r="E469" t="s">
        <v>706</v>
      </c>
      <c r="F469" t="s">
        <v>25</v>
      </c>
      <c r="G469" t="s">
        <v>4124</v>
      </c>
      <c r="H469" t="s">
        <v>4125</v>
      </c>
      <c r="I469" t="s">
        <v>4123</v>
      </c>
      <c r="J469" t="s">
        <v>706</v>
      </c>
      <c r="K469" t="s">
        <v>25</v>
      </c>
      <c r="L469" t="s">
        <v>4126</v>
      </c>
      <c r="M469" t="s">
        <v>707</v>
      </c>
      <c r="N469" t="s">
        <v>710</v>
      </c>
      <c r="O469" t="s">
        <v>4123</v>
      </c>
      <c r="P469" t="s">
        <v>706</v>
      </c>
      <c r="Q469" t="s">
        <v>25</v>
      </c>
      <c r="R469" t="s">
        <v>4126</v>
      </c>
      <c r="S469" t="s">
        <v>2923</v>
      </c>
      <c r="T469" t="s">
        <v>4127</v>
      </c>
    </row>
    <row r="470" spans="1:20" hidden="1">
      <c r="A470" t="s">
        <v>4128</v>
      </c>
      <c r="B470" t="s">
        <v>4129</v>
      </c>
      <c r="C470" t="s">
        <v>34</v>
      </c>
      <c r="D470" t="s">
        <v>4130</v>
      </c>
      <c r="E470" t="s">
        <v>1504</v>
      </c>
      <c r="F470" t="s">
        <v>1386</v>
      </c>
      <c r="G470" t="s">
        <v>4131</v>
      </c>
      <c r="H470" t="s">
        <v>4132</v>
      </c>
      <c r="I470" t="s">
        <v>4130</v>
      </c>
      <c r="J470" t="s">
        <v>1504</v>
      </c>
      <c r="K470" t="s">
        <v>1386</v>
      </c>
      <c r="L470" t="s">
        <v>4133</v>
      </c>
      <c r="M470" t="s">
        <v>4131</v>
      </c>
      <c r="N470" t="s">
        <v>4134</v>
      </c>
      <c r="O470" t="s">
        <v>4130</v>
      </c>
      <c r="P470" t="s">
        <v>1504</v>
      </c>
      <c r="Q470" t="s">
        <v>1386</v>
      </c>
      <c r="R470" t="s">
        <v>4133</v>
      </c>
      <c r="S470" t="s">
        <v>2923</v>
      </c>
      <c r="T470" t="s">
        <v>4135</v>
      </c>
    </row>
    <row r="471" spans="1:20" hidden="1">
      <c r="A471" t="s">
        <v>4136</v>
      </c>
      <c r="B471" t="s">
        <v>4137</v>
      </c>
      <c r="C471" t="s">
        <v>34</v>
      </c>
      <c r="D471" t="s">
        <v>4138</v>
      </c>
      <c r="E471" t="s">
        <v>47</v>
      </c>
      <c r="F471" t="s">
        <v>25</v>
      </c>
      <c r="G471" t="s">
        <v>4139</v>
      </c>
      <c r="H471" t="s">
        <v>4140</v>
      </c>
      <c r="I471" t="s">
        <v>4138</v>
      </c>
      <c r="J471" t="s">
        <v>47</v>
      </c>
      <c r="K471" t="s">
        <v>25</v>
      </c>
      <c r="L471" t="s">
        <v>4141</v>
      </c>
      <c r="M471" t="s">
        <v>4139</v>
      </c>
      <c r="N471" t="s">
        <v>4142</v>
      </c>
      <c r="O471" t="s">
        <v>4138</v>
      </c>
      <c r="P471" t="s">
        <v>47</v>
      </c>
      <c r="Q471" t="s">
        <v>25</v>
      </c>
      <c r="R471" t="s">
        <v>4141</v>
      </c>
      <c r="S471" t="s">
        <v>30</v>
      </c>
      <c r="T471" t="s">
        <v>4143</v>
      </c>
    </row>
    <row r="472" spans="1:20" hidden="1">
      <c r="A472" t="s">
        <v>4144</v>
      </c>
      <c r="B472" t="s">
        <v>4145</v>
      </c>
      <c r="C472" t="s">
        <v>34</v>
      </c>
      <c r="D472" t="s">
        <v>4146</v>
      </c>
      <c r="E472" t="s">
        <v>1366</v>
      </c>
      <c r="F472" t="s">
        <v>1356</v>
      </c>
      <c r="G472" t="s">
        <v>4147</v>
      </c>
      <c r="H472" t="s">
        <v>4148</v>
      </c>
      <c r="I472" t="s">
        <v>4146</v>
      </c>
      <c r="J472" t="s">
        <v>1366</v>
      </c>
      <c r="K472" t="s">
        <v>1356</v>
      </c>
      <c r="L472" t="s">
        <v>4149</v>
      </c>
      <c r="M472" t="s">
        <v>4150</v>
      </c>
      <c r="N472" t="s">
        <v>4148</v>
      </c>
      <c r="O472" t="s">
        <v>4146</v>
      </c>
      <c r="P472" t="s">
        <v>1366</v>
      </c>
      <c r="Q472" t="s">
        <v>1356</v>
      </c>
      <c r="R472" t="s">
        <v>4149</v>
      </c>
      <c r="S472" t="s">
        <v>4151</v>
      </c>
      <c r="T472" t="s">
        <v>4152</v>
      </c>
    </row>
    <row r="473" spans="1:20" hidden="1">
      <c r="A473" t="s">
        <v>4153</v>
      </c>
      <c r="B473" t="s">
        <v>4154</v>
      </c>
      <c r="C473" t="s">
        <v>34</v>
      </c>
      <c r="D473" t="s">
        <v>4155</v>
      </c>
      <c r="E473" t="s">
        <v>47</v>
      </c>
      <c r="F473" t="s">
        <v>25</v>
      </c>
      <c r="G473" t="s">
        <v>4156</v>
      </c>
      <c r="H473" t="s">
        <v>4157</v>
      </c>
      <c r="I473" t="s">
        <v>4158</v>
      </c>
      <c r="J473" t="s">
        <v>47</v>
      </c>
      <c r="K473" t="s">
        <v>25</v>
      </c>
      <c r="L473" t="s">
        <v>4159</v>
      </c>
      <c r="M473" t="s">
        <v>4160</v>
      </c>
      <c r="N473" t="s">
        <v>4161</v>
      </c>
      <c r="O473" t="s">
        <v>4155</v>
      </c>
      <c r="P473" t="s">
        <v>47</v>
      </c>
      <c r="Q473" t="s">
        <v>25</v>
      </c>
      <c r="R473" t="s">
        <v>4159</v>
      </c>
      <c r="S473" t="s">
        <v>30</v>
      </c>
      <c r="T473" t="s">
        <v>4162</v>
      </c>
    </row>
    <row r="474" spans="1:20" hidden="1">
      <c r="A474" t="s">
        <v>4163</v>
      </c>
      <c r="B474" t="s">
        <v>4164</v>
      </c>
      <c r="C474" t="s">
        <v>34</v>
      </c>
      <c r="D474" t="s">
        <v>4165</v>
      </c>
      <c r="E474" t="s">
        <v>1217</v>
      </c>
      <c r="F474" t="s">
        <v>1005</v>
      </c>
      <c r="G474" t="s">
        <v>4166</v>
      </c>
      <c r="H474" t="s">
        <v>4167</v>
      </c>
      <c r="I474" t="s">
        <v>4165</v>
      </c>
      <c r="J474" t="s">
        <v>1217</v>
      </c>
      <c r="K474" t="s">
        <v>1005</v>
      </c>
      <c r="L474" t="s">
        <v>4168</v>
      </c>
      <c r="M474" t="s">
        <v>4166</v>
      </c>
      <c r="N474" t="s">
        <v>4169</v>
      </c>
      <c r="O474" t="s">
        <v>4165</v>
      </c>
      <c r="P474" t="s">
        <v>1217</v>
      </c>
      <c r="Q474" t="s">
        <v>1005</v>
      </c>
      <c r="R474" t="s">
        <v>4168</v>
      </c>
      <c r="S474" t="s">
        <v>2923</v>
      </c>
      <c r="T474" t="s">
        <v>4170</v>
      </c>
    </row>
    <row r="475" spans="1:20" hidden="1">
      <c r="A475" t="s">
        <v>4171</v>
      </c>
      <c r="B475" t="s">
        <v>4172</v>
      </c>
      <c r="C475" t="s">
        <v>34</v>
      </c>
      <c r="D475" t="s">
        <v>4173</v>
      </c>
      <c r="E475" t="s">
        <v>4174</v>
      </c>
      <c r="F475" t="s">
        <v>1005</v>
      </c>
      <c r="G475" t="s">
        <v>4175</v>
      </c>
      <c r="H475" t="s">
        <v>4176</v>
      </c>
      <c r="I475" t="s">
        <v>4173</v>
      </c>
      <c r="J475" t="s">
        <v>4174</v>
      </c>
      <c r="K475" t="s">
        <v>1005</v>
      </c>
      <c r="L475" t="s">
        <v>4177</v>
      </c>
      <c r="M475" t="s">
        <v>4175</v>
      </c>
      <c r="N475" t="s">
        <v>4178</v>
      </c>
      <c r="O475" t="s">
        <v>4173</v>
      </c>
      <c r="P475" t="s">
        <v>4174</v>
      </c>
      <c r="Q475" t="s">
        <v>1005</v>
      </c>
      <c r="R475" t="s">
        <v>4177</v>
      </c>
      <c r="S475" t="s">
        <v>30</v>
      </c>
      <c r="T475" t="s">
        <v>4179</v>
      </c>
    </row>
    <row r="476" spans="1:20" hidden="1">
      <c r="A476" t="s">
        <v>4180</v>
      </c>
      <c r="B476" t="s">
        <v>4181</v>
      </c>
      <c r="C476" t="s">
        <v>34</v>
      </c>
      <c r="D476" t="s">
        <v>4182</v>
      </c>
      <c r="E476" t="s">
        <v>1165</v>
      </c>
      <c r="F476" t="s">
        <v>1005</v>
      </c>
      <c r="G476" t="s">
        <v>4183</v>
      </c>
      <c r="H476" t="s">
        <v>4184</v>
      </c>
      <c r="I476" t="s">
        <v>4182</v>
      </c>
      <c r="J476" t="s">
        <v>1165</v>
      </c>
      <c r="K476" t="s">
        <v>1005</v>
      </c>
      <c r="L476" t="s">
        <v>4185</v>
      </c>
      <c r="M476" t="s">
        <v>4183</v>
      </c>
      <c r="N476" t="s">
        <v>4186</v>
      </c>
      <c r="O476" t="s">
        <v>4182</v>
      </c>
      <c r="P476" t="s">
        <v>1165</v>
      </c>
      <c r="Q476" t="s">
        <v>1005</v>
      </c>
      <c r="R476" t="s">
        <v>4185</v>
      </c>
      <c r="S476" t="s">
        <v>30</v>
      </c>
      <c r="T476" t="s">
        <v>4187</v>
      </c>
    </row>
    <row r="477" spans="1:20">
      <c r="A477" t="s">
        <v>4188</v>
      </c>
      <c r="B477" t="s">
        <v>4189</v>
      </c>
      <c r="C477" t="s">
        <v>34</v>
      </c>
      <c r="D477" t="s">
        <v>4190</v>
      </c>
      <c r="E477" t="s">
        <v>171</v>
      </c>
      <c r="F477" t="s">
        <v>25</v>
      </c>
      <c r="G477" t="s">
        <v>4191</v>
      </c>
      <c r="H477" t="s">
        <v>4192</v>
      </c>
      <c r="I477" t="s">
        <v>4190</v>
      </c>
      <c r="J477" t="s">
        <v>171</v>
      </c>
      <c r="K477" t="s">
        <v>25</v>
      </c>
      <c r="L477" t="s">
        <v>4193</v>
      </c>
      <c r="M477" t="s">
        <v>4194</v>
      </c>
      <c r="N477" t="s">
        <v>4195</v>
      </c>
      <c r="O477" t="s">
        <v>4190</v>
      </c>
      <c r="P477" t="s">
        <v>171</v>
      </c>
      <c r="Q477" t="s">
        <v>25</v>
      </c>
      <c r="R477" t="s">
        <v>4193</v>
      </c>
      <c r="S477" t="s">
        <v>2923</v>
      </c>
      <c r="T477" t="s">
        <v>4196</v>
      </c>
    </row>
    <row r="478" spans="1:20" hidden="1">
      <c r="A478" t="s">
        <v>4197</v>
      </c>
      <c r="B478" t="s">
        <v>4198</v>
      </c>
      <c r="C478" t="s">
        <v>34</v>
      </c>
      <c r="D478" t="s">
        <v>4199</v>
      </c>
      <c r="E478" t="s">
        <v>36</v>
      </c>
      <c r="F478" t="s">
        <v>25</v>
      </c>
      <c r="G478" t="s">
        <v>4200</v>
      </c>
      <c r="H478" t="s">
        <v>4201</v>
      </c>
      <c r="I478" t="s">
        <v>4199</v>
      </c>
      <c r="J478" t="s">
        <v>36</v>
      </c>
      <c r="K478" t="s">
        <v>25</v>
      </c>
      <c r="L478" t="s">
        <v>4202</v>
      </c>
      <c r="M478" t="s">
        <v>4200</v>
      </c>
      <c r="N478" t="s">
        <v>4203</v>
      </c>
      <c r="O478" t="s">
        <v>4199</v>
      </c>
      <c r="P478" t="s">
        <v>36</v>
      </c>
      <c r="Q478" t="s">
        <v>25</v>
      </c>
      <c r="R478" t="s">
        <v>4202</v>
      </c>
      <c r="S478" t="s">
        <v>30</v>
      </c>
      <c r="T478" t="s">
        <v>4204</v>
      </c>
    </row>
    <row r="479" spans="1:20" hidden="1">
      <c r="A479" t="s">
        <v>4205</v>
      </c>
      <c r="B479" t="s">
        <v>4206</v>
      </c>
      <c r="C479" t="s">
        <v>34</v>
      </c>
      <c r="D479" t="s">
        <v>4207</v>
      </c>
      <c r="E479" t="s">
        <v>233</v>
      </c>
      <c r="F479" t="s">
        <v>25</v>
      </c>
      <c r="G479" t="s">
        <v>4208</v>
      </c>
      <c r="H479" t="s">
        <v>4209</v>
      </c>
      <c r="I479" t="s">
        <v>4207</v>
      </c>
      <c r="J479" t="s">
        <v>233</v>
      </c>
      <c r="K479" t="s">
        <v>25</v>
      </c>
      <c r="L479" t="s">
        <v>4210</v>
      </c>
      <c r="M479" t="s">
        <v>4211</v>
      </c>
      <c r="N479" t="s">
        <v>4212</v>
      </c>
      <c r="O479" t="s">
        <v>4207</v>
      </c>
      <c r="P479" t="s">
        <v>233</v>
      </c>
      <c r="Q479" t="s">
        <v>25</v>
      </c>
      <c r="R479" t="s">
        <v>4210</v>
      </c>
      <c r="S479" t="s">
        <v>2923</v>
      </c>
      <c r="T479" t="s">
        <v>4213</v>
      </c>
    </row>
    <row r="480" spans="1:20" hidden="1">
      <c r="A480" t="s">
        <v>4214</v>
      </c>
      <c r="B480" t="s">
        <v>4215</v>
      </c>
      <c r="C480" t="s">
        <v>34</v>
      </c>
      <c r="D480" t="s">
        <v>4216</v>
      </c>
      <c r="E480" t="s">
        <v>341</v>
      </c>
      <c r="F480" t="s">
        <v>25</v>
      </c>
      <c r="G480" t="s">
        <v>4217</v>
      </c>
      <c r="H480" t="s">
        <v>4218</v>
      </c>
      <c r="I480" t="s">
        <v>4216</v>
      </c>
      <c r="J480" t="s">
        <v>341</v>
      </c>
      <c r="K480" t="s">
        <v>25</v>
      </c>
      <c r="L480" t="s">
        <v>4219</v>
      </c>
      <c r="M480" t="s">
        <v>4220</v>
      </c>
      <c r="N480" t="s">
        <v>4221</v>
      </c>
      <c r="O480" t="s">
        <v>4216</v>
      </c>
      <c r="P480" t="s">
        <v>341</v>
      </c>
      <c r="Q480" t="s">
        <v>25</v>
      </c>
      <c r="R480" t="s">
        <v>4219</v>
      </c>
      <c r="S480" t="s">
        <v>2350</v>
      </c>
      <c r="T480" t="s">
        <v>4222</v>
      </c>
    </row>
    <row r="481" spans="1:20" hidden="1">
      <c r="A481" t="s">
        <v>4223</v>
      </c>
      <c r="B481" t="s">
        <v>4224</v>
      </c>
      <c r="C481" t="s">
        <v>34</v>
      </c>
      <c r="D481" t="s">
        <v>4225</v>
      </c>
      <c r="E481" t="s">
        <v>89</v>
      </c>
      <c r="F481" t="s">
        <v>25</v>
      </c>
      <c r="G481" t="s">
        <v>4226</v>
      </c>
      <c r="H481" t="s">
        <v>4227</v>
      </c>
      <c r="I481" t="s">
        <v>4225</v>
      </c>
      <c r="J481" t="s">
        <v>89</v>
      </c>
      <c r="K481" t="s">
        <v>25</v>
      </c>
      <c r="L481" t="s">
        <v>4228</v>
      </c>
      <c r="M481" t="s">
        <v>4229</v>
      </c>
      <c r="N481" t="s">
        <v>4230</v>
      </c>
      <c r="O481" t="s">
        <v>4225</v>
      </c>
      <c r="P481" t="s">
        <v>89</v>
      </c>
      <c r="Q481" t="s">
        <v>25</v>
      </c>
      <c r="R481" t="s">
        <v>4228</v>
      </c>
      <c r="S481" t="s">
        <v>2923</v>
      </c>
      <c r="T481" t="s">
        <v>4231</v>
      </c>
    </row>
    <row r="482" spans="1:20" hidden="1">
      <c r="A482" t="s">
        <v>4232</v>
      </c>
      <c r="B482" t="s">
        <v>4233</v>
      </c>
      <c r="C482" t="s">
        <v>34</v>
      </c>
      <c r="D482" t="s">
        <v>4234</v>
      </c>
      <c r="E482" t="s">
        <v>36</v>
      </c>
      <c r="F482" t="s">
        <v>25</v>
      </c>
      <c r="G482" t="s">
        <v>4235</v>
      </c>
      <c r="H482" t="s">
        <v>4236</v>
      </c>
      <c r="I482" t="s">
        <v>4234</v>
      </c>
      <c r="J482" t="s">
        <v>36</v>
      </c>
      <c r="K482" t="s">
        <v>25</v>
      </c>
      <c r="L482" t="s">
        <v>4237</v>
      </c>
      <c r="M482" t="s">
        <v>4238</v>
      </c>
      <c r="O482" t="s">
        <v>4234</v>
      </c>
      <c r="P482" t="s">
        <v>36</v>
      </c>
      <c r="Q482" t="s">
        <v>25</v>
      </c>
      <c r="R482" t="s">
        <v>4237</v>
      </c>
      <c r="S482" t="s">
        <v>2923</v>
      </c>
      <c r="T482" t="s">
        <v>4239</v>
      </c>
    </row>
    <row r="483" spans="1:20" hidden="1">
      <c r="A483" t="s">
        <v>4240</v>
      </c>
      <c r="B483" t="s">
        <v>4241</v>
      </c>
      <c r="C483" t="s">
        <v>34</v>
      </c>
      <c r="D483" t="s">
        <v>4242</v>
      </c>
      <c r="E483" t="s">
        <v>47</v>
      </c>
      <c r="F483" t="s">
        <v>25</v>
      </c>
      <c r="G483" t="s">
        <v>4243</v>
      </c>
      <c r="H483" t="s">
        <v>4244</v>
      </c>
      <c r="I483" t="s">
        <v>4242</v>
      </c>
      <c r="J483" t="s">
        <v>47</v>
      </c>
      <c r="K483" t="s">
        <v>25</v>
      </c>
      <c r="L483" t="s">
        <v>4245</v>
      </c>
      <c r="M483" t="s">
        <v>4246</v>
      </c>
      <c r="N483" t="s">
        <v>4247</v>
      </c>
      <c r="O483" t="s">
        <v>4242</v>
      </c>
      <c r="P483" t="s">
        <v>47</v>
      </c>
      <c r="Q483" t="s">
        <v>25</v>
      </c>
      <c r="R483" t="s">
        <v>4245</v>
      </c>
      <c r="S483" t="s">
        <v>2923</v>
      </c>
      <c r="T483" t="s">
        <v>4248</v>
      </c>
    </row>
    <row r="484" spans="1:20" hidden="1">
      <c r="A484" t="s">
        <v>4249</v>
      </c>
      <c r="B484" t="s">
        <v>4250</v>
      </c>
      <c r="C484" t="s">
        <v>34</v>
      </c>
      <c r="D484" t="s">
        <v>4251</v>
      </c>
      <c r="E484" t="s">
        <v>420</v>
      </c>
      <c r="F484" t="s">
        <v>25</v>
      </c>
      <c r="G484" t="s">
        <v>4252</v>
      </c>
      <c r="H484" t="s">
        <v>4253</v>
      </c>
      <c r="I484" t="s">
        <v>4251</v>
      </c>
      <c r="J484" t="s">
        <v>420</v>
      </c>
      <c r="K484" t="s">
        <v>25</v>
      </c>
      <c r="L484" t="s">
        <v>4254</v>
      </c>
      <c r="M484" t="s">
        <v>4252</v>
      </c>
      <c r="N484" t="s">
        <v>4255</v>
      </c>
      <c r="O484" t="s">
        <v>4251</v>
      </c>
      <c r="P484" t="s">
        <v>420</v>
      </c>
      <c r="Q484" t="s">
        <v>25</v>
      </c>
      <c r="R484" t="s">
        <v>4254</v>
      </c>
      <c r="S484" t="s">
        <v>2923</v>
      </c>
      <c r="T484" t="s">
        <v>4256</v>
      </c>
    </row>
    <row r="485" spans="1:20" hidden="1">
      <c r="A485" t="s">
        <v>4257</v>
      </c>
      <c r="B485" t="s">
        <v>4258</v>
      </c>
      <c r="C485" t="s">
        <v>34</v>
      </c>
      <c r="D485" t="s">
        <v>4259</v>
      </c>
      <c r="E485" t="s">
        <v>47</v>
      </c>
      <c r="F485" t="s">
        <v>25</v>
      </c>
      <c r="G485" t="s">
        <v>4260</v>
      </c>
      <c r="H485" t="s">
        <v>4261</v>
      </c>
      <c r="I485" t="s">
        <v>4259</v>
      </c>
      <c r="J485" t="s">
        <v>47</v>
      </c>
      <c r="K485" t="s">
        <v>25</v>
      </c>
      <c r="L485" t="s">
        <v>4262</v>
      </c>
      <c r="M485" t="s">
        <v>4260</v>
      </c>
      <c r="N485" t="s">
        <v>4263</v>
      </c>
      <c r="O485" t="s">
        <v>4259</v>
      </c>
      <c r="P485" t="s">
        <v>47</v>
      </c>
      <c r="Q485" t="s">
        <v>25</v>
      </c>
      <c r="R485" t="s">
        <v>4262</v>
      </c>
      <c r="S485" t="s">
        <v>2923</v>
      </c>
      <c r="T485" t="s">
        <v>4264</v>
      </c>
    </row>
    <row r="486" spans="1:20" hidden="1">
      <c r="A486" t="s">
        <v>4265</v>
      </c>
      <c r="B486" t="s">
        <v>4266</v>
      </c>
      <c r="C486" t="s">
        <v>34</v>
      </c>
      <c r="D486" t="s">
        <v>4267</v>
      </c>
      <c r="E486" t="s">
        <v>687</v>
      </c>
      <c r="F486" t="s">
        <v>25</v>
      </c>
      <c r="G486" t="s">
        <v>4268</v>
      </c>
      <c r="H486" t="s">
        <v>4269</v>
      </c>
      <c r="I486" t="s">
        <v>4267</v>
      </c>
      <c r="J486" t="s">
        <v>687</v>
      </c>
      <c r="K486" t="s">
        <v>25</v>
      </c>
      <c r="L486" t="s">
        <v>4270</v>
      </c>
      <c r="M486" t="s">
        <v>4268</v>
      </c>
      <c r="N486" t="s">
        <v>4271</v>
      </c>
      <c r="O486" t="s">
        <v>4267</v>
      </c>
      <c r="P486" t="s">
        <v>687</v>
      </c>
      <c r="Q486" t="s">
        <v>25</v>
      </c>
      <c r="R486" t="s">
        <v>4270</v>
      </c>
      <c r="S486" t="s">
        <v>2923</v>
      </c>
      <c r="T486" t="s">
        <v>4272</v>
      </c>
    </row>
    <row r="487" spans="1:20" hidden="1">
      <c r="A487" t="s">
        <v>4273</v>
      </c>
      <c r="B487" t="s">
        <v>4274</v>
      </c>
      <c r="C487" t="s">
        <v>34</v>
      </c>
      <c r="D487" t="s">
        <v>4275</v>
      </c>
      <c r="E487" t="s">
        <v>4276</v>
      </c>
      <c r="F487" t="s">
        <v>4277</v>
      </c>
      <c r="G487" t="s">
        <v>4278</v>
      </c>
      <c r="H487" t="s">
        <v>4279</v>
      </c>
      <c r="I487" t="s">
        <v>4275</v>
      </c>
      <c r="J487" t="s">
        <v>4276</v>
      </c>
      <c r="K487" t="s">
        <v>4277</v>
      </c>
      <c r="L487" t="s">
        <v>4280</v>
      </c>
      <c r="M487" t="s">
        <v>4278</v>
      </c>
      <c r="N487" t="s">
        <v>4281</v>
      </c>
      <c r="O487" t="s">
        <v>4275</v>
      </c>
      <c r="P487" t="s">
        <v>4276</v>
      </c>
      <c r="Q487" t="s">
        <v>4277</v>
      </c>
      <c r="R487" t="s">
        <v>4280</v>
      </c>
      <c r="S487" t="s">
        <v>2923</v>
      </c>
      <c r="T487" t="s">
        <v>4282</v>
      </c>
    </row>
    <row r="488" spans="1:20" hidden="1">
      <c r="A488" t="s">
        <v>4283</v>
      </c>
      <c r="B488" t="s">
        <v>4284</v>
      </c>
      <c r="C488" t="s">
        <v>34</v>
      </c>
      <c r="D488" t="s">
        <v>4285</v>
      </c>
      <c r="E488" t="s">
        <v>89</v>
      </c>
      <c r="F488" t="s">
        <v>25</v>
      </c>
      <c r="G488" t="s">
        <v>4286</v>
      </c>
      <c r="H488" t="s">
        <v>4287</v>
      </c>
      <c r="I488" t="s">
        <v>4285</v>
      </c>
      <c r="J488" t="s">
        <v>89</v>
      </c>
      <c r="K488" t="s">
        <v>25</v>
      </c>
      <c r="L488" t="s">
        <v>4288</v>
      </c>
      <c r="M488" t="s">
        <v>4286</v>
      </c>
      <c r="N488" t="s">
        <v>4289</v>
      </c>
      <c r="O488" t="s">
        <v>4285</v>
      </c>
      <c r="P488" t="s">
        <v>89</v>
      </c>
      <c r="Q488" t="s">
        <v>25</v>
      </c>
      <c r="R488" t="s">
        <v>4288</v>
      </c>
      <c r="S488" t="s">
        <v>2923</v>
      </c>
      <c r="T488" t="s">
        <v>4290</v>
      </c>
    </row>
    <row r="489" spans="1:20" hidden="1">
      <c r="A489" t="s">
        <v>4291</v>
      </c>
      <c r="B489" t="s">
        <v>4292</v>
      </c>
      <c r="C489" t="s">
        <v>34</v>
      </c>
      <c r="D489" t="s">
        <v>4293</v>
      </c>
      <c r="E489" t="s">
        <v>89</v>
      </c>
      <c r="F489" t="s">
        <v>25</v>
      </c>
      <c r="G489" t="s">
        <v>4294</v>
      </c>
      <c r="H489" t="s">
        <v>4295</v>
      </c>
      <c r="I489" t="s">
        <v>4293</v>
      </c>
      <c r="J489" t="s">
        <v>89</v>
      </c>
      <c r="K489" t="s">
        <v>25</v>
      </c>
      <c r="L489" t="s">
        <v>4296</v>
      </c>
      <c r="M489" t="s">
        <v>4297</v>
      </c>
      <c r="N489" t="s">
        <v>2036</v>
      </c>
      <c r="O489" t="s">
        <v>4293</v>
      </c>
      <c r="P489" t="s">
        <v>89</v>
      </c>
      <c r="Q489" t="s">
        <v>25</v>
      </c>
      <c r="R489" t="s">
        <v>4296</v>
      </c>
      <c r="S489" t="s">
        <v>2923</v>
      </c>
      <c r="T489" t="s">
        <v>4298</v>
      </c>
    </row>
    <row r="490" spans="1:20" hidden="1">
      <c r="A490" t="s">
        <v>4299</v>
      </c>
      <c r="B490" t="s">
        <v>4300</v>
      </c>
      <c r="C490" t="s">
        <v>34</v>
      </c>
      <c r="D490" t="s">
        <v>4301</v>
      </c>
      <c r="E490" t="s">
        <v>89</v>
      </c>
      <c r="F490" t="s">
        <v>25</v>
      </c>
      <c r="G490" t="s">
        <v>4302</v>
      </c>
      <c r="H490" t="s">
        <v>4303</v>
      </c>
      <c r="I490" t="s">
        <v>4301</v>
      </c>
      <c r="J490" t="s">
        <v>89</v>
      </c>
      <c r="K490" t="s">
        <v>25</v>
      </c>
      <c r="L490" t="s">
        <v>4304</v>
      </c>
      <c r="M490" t="s">
        <v>4302</v>
      </c>
      <c r="N490" t="s">
        <v>4305</v>
      </c>
      <c r="O490" t="s">
        <v>4301</v>
      </c>
      <c r="P490" t="s">
        <v>89</v>
      </c>
      <c r="Q490" t="s">
        <v>25</v>
      </c>
      <c r="R490" t="s">
        <v>4304</v>
      </c>
      <c r="S490" t="s">
        <v>2350</v>
      </c>
      <c r="T490" t="s">
        <v>4306</v>
      </c>
    </row>
    <row r="491" spans="1:20" hidden="1">
      <c r="A491" t="s">
        <v>4307</v>
      </c>
      <c r="B491" t="s">
        <v>4308</v>
      </c>
      <c r="C491" t="s">
        <v>34</v>
      </c>
      <c r="D491" t="s">
        <v>4309</v>
      </c>
      <c r="E491" t="s">
        <v>687</v>
      </c>
      <c r="F491" t="s">
        <v>25</v>
      </c>
      <c r="G491" t="s">
        <v>4310</v>
      </c>
      <c r="H491" t="s">
        <v>4311</v>
      </c>
      <c r="I491" t="s">
        <v>4309</v>
      </c>
      <c r="J491" t="s">
        <v>687</v>
      </c>
      <c r="K491" t="s">
        <v>25</v>
      </c>
      <c r="L491" t="s">
        <v>4312</v>
      </c>
      <c r="M491" t="s">
        <v>4310</v>
      </c>
      <c r="N491" t="s">
        <v>4313</v>
      </c>
      <c r="O491" t="s">
        <v>4309</v>
      </c>
      <c r="P491" t="s">
        <v>687</v>
      </c>
      <c r="Q491" t="s">
        <v>25</v>
      </c>
      <c r="R491" t="s">
        <v>4312</v>
      </c>
      <c r="S491" t="s">
        <v>2923</v>
      </c>
      <c r="T491" t="s">
        <v>4314</v>
      </c>
    </row>
    <row r="492" spans="1:20" hidden="1">
      <c r="A492" t="s">
        <v>4315</v>
      </c>
      <c r="B492" t="s">
        <v>4316</v>
      </c>
      <c r="C492" t="s">
        <v>34</v>
      </c>
      <c r="D492" t="s">
        <v>4317</v>
      </c>
      <c r="E492" t="s">
        <v>4318</v>
      </c>
      <c r="F492" t="s">
        <v>25</v>
      </c>
      <c r="G492" t="s">
        <v>4319</v>
      </c>
      <c r="H492" t="s">
        <v>4320</v>
      </c>
      <c r="I492" t="s">
        <v>4317</v>
      </c>
      <c r="J492" t="s">
        <v>4318</v>
      </c>
      <c r="K492" t="s">
        <v>25</v>
      </c>
      <c r="L492" t="s">
        <v>4321</v>
      </c>
      <c r="M492" t="s">
        <v>4319</v>
      </c>
      <c r="N492" t="s">
        <v>4322</v>
      </c>
      <c r="O492" t="s">
        <v>4317</v>
      </c>
      <c r="P492" t="s">
        <v>4318</v>
      </c>
      <c r="Q492" t="s">
        <v>25</v>
      </c>
      <c r="R492" t="s">
        <v>4321</v>
      </c>
      <c r="S492" t="s">
        <v>2350</v>
      </c>
      <c r="T492" t="s">
        <v>4323</v>
      </c>
    </row>
    <row r="493" spans="1:20" hidden="1">
      <c r="A493" t="s">
        <v>4324</v>
      </c>
      <c r="B493" t="s">
        <v>4325</v>
      </c>
      <c r="C493" t="s">
        <v>34</v>
      </c>
      <c r="D493" t="s">
        <v>4326</v>
      </c>
      <c r="E493" t="s">
        <v>36</v>
      </c>
      <c r="F493" t="s">
        <v>25</v>
      </c>
      <c r="G493" t="s">
        <v>4327</v>
      </c>
      <c r="H493" t="s">
        <v>4328</v>
      </c>
      <c r="I493" t="s">
        <v>4326</v>
      </c>
      <c r="J493" t="s">
        <v>36</v>
      </c>
      <c r="K493" t="s">
        <v>25</v>
      </c>
      <c r="L493" t="s">
        <v>4329</v>
      </c>
      <c r="M493" t="s">
        <v>4330</v>
      </c>
      <c r="N493" t="s">
        <v>4331</v>
      </c>
      <c r="O493" t="s">
        <v>4326</v>
      </c>
      <c r="P493" t="s">
        <v>36</v>
      </c>
      <c r="Q493" t="s">
        <v>25</v>
      </c>
      <c r="R493" t="s">
        <v>4329</v>
      </c>
      <c r="S493" t="s">
        <v>2923</v>
      </c>
      <c r="T493" t="s">
        <v>4332</v>
      </c>
    </row>
    <row r="494" spans="1:20" hidden="1">
      <c r="A494" t="s">
        <v>4333</v>
      </c>
      <c r="B494" t="s">
        <v>4334</v>
      </c>
      <c r="C494" t="s">
        <v>34</v>
      </c>
      <c r="D494" t="s">
        <v>4335</v>
      </c>
      <c r="E494" t="s">
        <v>1987</v>
      </c>
      <c r="F494" t="s">
        <v>1987</v>
      </c>
      <c r="G494" t="s">
        <v>4336</v>
      </c>
      <c r="H494" t="s">
        <v>4337</v>
      </c>
      <c r="I494" t="s">
        <v>4335</v>
      </c>
      <c r="J494" t="s">
        <v>1987</v>
      </c>
      <c r="K494" t="s">
        <v>1987</v>
      </c>
      <c r="L494" t="s">
        <v>4338</v>
      </c>
      <c r="M494" t="s">
        <v>4336</v>
      </c>
      <c r="N494" t="s">
        <v>4339</v>
      </c>
      <c r="O494" t="s">
        <v>4335</v>
      </c>
      <c r="P494" t="s">
        <v>1987</v>
      </c>
      <c r="Q494" t="s">
        <v>1987</v>
      </c>
      <c r="R494" t="s">
        <v>4338</v>
      </c>
      <c r="S494" t="s">
        <v>2350</v>
      </c>
      <c r="T494" t="s">
        <v>4340</v>
      </c>
    </row>
    <row r="495" spans="1:20" hidden="1">
      <c r="A495" t="s">
        <v>4341</v>
      </c>
      <c r="B495" t="s">
        <v>4342</v>
      </c>
      <c r="C495" t="s">
        <v>34</v>
      </c>
      <c r="D495" t="s">
        <v>4343</v>
      </c>
      <c r="E495" t="s">
        <v>4344</v>
      </c>
      <c r="F495" t="s">
        <v>1796</v>
      </c>
      <c r="G495" t="s">
        <v>4345</v>
      </c>
      <c r="H495" t="s">
        <v>4346</v>
      </c>
      <c r="I495" t="s">
        <v>4343</v>
      </c>
      <c r="J495" t="s">
        <v>4344</v>
      </c>
      <c r="K495" t="s">
        <v>1796</v>
      </c>
      <c r="L495" t="s">
        <v>4347</v>
      </c>
      <c r="M495" t="s">
        <v>4345</v>
      </c>
      <c r="N495" t="s">
        <v>4348</v>
      </c>
      <c r="O495" t="s">
        <v>4343</v>
      </c>
      <c r="P495" t="s">
        <v>4344</v>
      </c>
      <c r="Q495" t="s">
        <v>1796</v>
      </c>
      <c r="R495" t="s">
        <v>4347</v>
      </c>
      <c r="S495" t="s">
        <v>74</v>
      </c>
      <c r="T495" t="s">
        <v>4349</v>
      </c>
    </row>
    <row r="496" spans="1:20" hidden="1">
      <c r="A496" t="s">
        <v>4350</v>
      </c>
      <c r="B496" t="s">
        <v>4351</v>
      </c>
      <c r="C496" t="s">
        <v>34</v>
      </c>
      <c r="D496" t="s">
        <v>4352</v>
      </c>
      <c r="E496" t="s">
        <v>1217</v>
      </c>
      <c r="F496" t="s">
        <v>1005</v>
      </c>
      <c r="G496" t="s">
        <v>4353</v>
      </c>
      <c r="H496" t="s">
        <v>4354</v>
      </c>
      <c r="I496" t="s">
        <v>4352</v>
      </c>
      <c r="J496" t="s">
        <v>1217</v>
      </c>
      <c r="K496" t="s">
        <v>1005</v>
      </c>
      <c r="L496" t="s">
        <v>4355</v>
      </c>
      <c r="M496" t="s">
        <v>4353</v>
      </c>
      <c r="N496" t="s">
        <v>4356</v>
      </c>
      <c r="O496" t="s">
        <v>4352</v>
      </c>
      <c r="P496" t="s">
        <v>1217</v>
      </c>
      <c r="Q496" t="s">
        <v>1005</v>
      </c>
      <c r="R496" t="s">
        <v>4355</v>
      </c>
      <c r="S496" t="s">
        <v>2350</v>
      </c>
      <c r="T496" t="s">
        <v>4357</v>
      </c>
    </row>
    <row r="497" spans="1:20" hidden="1">
      <c r="A497" t="s">
        <v>4358</v>
      </c>
      <c r="B497" t="s">
        <v>4359</v>
      </c>
      <c r="C497" t="s">
        <v>34</v>
      </c>
      <c r="D497" t="s">
        <v>4360</v>
      </c>
      <c r="E497" t="s">
        <v>36</v>
      </c>
      <c r="F497" t="s">
        <v>25</v>
      </c>
      <c r="G497" t="s">
        <v>4361</v>
      </c>
      <c r="H497" t="s">
        <v>4362</v>
      </c>
      <c r="I497" t="s">
        <v>4360</v>
      </c>
      <c r="J497" t="s">
        <v>36</v>
      </c>
      <c r="K497" t="s">
        <v>25</v>
      </c>
      <c r="L497" t="s">
        <v>4363</v>
      </c>
      <c r="M497" t="s">
        <v>4364</v>
      </c>
      <c r="N497" t="s">
        <v>4365</v>
      </c>
      <c r="O497" t="s">
        <v>4360</v>
      </c>
      <c r="P497" t="s">
        <v>36</v>
      </c>
      <c r="Q497" t="s">
        <v>25</v>
      </c>
      <c r="R497" t="s">
        <v>4363</v>
      </c>
      <c r="S497" t="s">
        <v>2923</v>
      </c>
      <c r="T497" t="s">
        <v>4366</v>
      </c>
    </row>
    <row r="498" spans="1:20" hidden="1">
      <c r="A498" t="s">
        <v>4367</v>
      </c>
      <c r="B498" t="s">
        <v>4368</v>
      </c>
      <c r="C498" t="s">
        <v>34</v>
      </c>
      <c r="D498" t="s">
        <v>4369</v>
      </c>
      <c r="E498" t="s">
        <v>89</v>
      </c>
      <c r="F498" t="s">
        <v>25</v>
      </c>
      <c r="G498" t="s">
        <v>4370</v>
      </c>
      <c r="H498" t="s">
        <v>4371</v>
      </c>
      <c r="I498" t="s">
        <v>4369</v>
      </c>
      <c r="J498" t="s">
        <v>89</v>
      </c>
      <c r="K498" t="s">
        <v>25</v>
      </c>
      <c r="L498" t="s">
        <v>4372</v>
      </c>
      <c r="M498" t="s">
        <v>4370</v>
      </c>
      <c r="N498" t="s">
        <v>4373</v>
      </c>
      <c r="O498" t="s">
        <v>4369</v>
      </c>
      <c r="P498" t="s">
        <v>89</v>
      </c>
      <c r="Q498" t="s">
        <v>25</v>
      </c>
      <c r="R498" t="s">
        <v>4372</v>
      </c>
      <c r="S498" t="s">
        <v>2923</v>
      </c>
      <c r="T498" t="s">
        <v>4374</v>
      </c>
    </row>
    <row r="499" spans="1:20" hidden="1">
      <c r="A499" t="s">
        <v>4375</v>
      </c>
      <c r="B499" t="s">
        <v>4376</v>
      </c>
      <c r="C499" t="s">
        <v>34</v>
      </c>
      <c r="D499" t="s">
        <v>4377</v>
      </c>
      <c r="E499" t="s">
        <v>1217</v>
      </c>
      <c r="F499" t="s">
        <v>1005</v>
      </c>
      <c r="G499" t="s">
        <v>4378</v>
      </c>
      <c r="H499" t="s">
        <v>4379</v>
      </c>
      <c r="I499" t="s">
        <v>4377</v>
      </c>
      <c r="J499" t="s">
        <v>1217</v>
      </c>
      <c r="K499" t="s">
        <v>1005</v>
      </c>
      <c r="L499" t="s">
        <v>4380</v>
      </c>
      <c r="M499" t="s">
        <v>4378</v>
      </c>
      <c r="N499" t="s">
        <v>4381</v>
      </c>
      <c r="O499" t="s">
        <v>4377</v>
      </c>
      <c r="P499" t="s">
        <v>1217</v>
      </c>
      <c r="Q499" t="s">
        <v>1005</v>
      </c>
      <c r="R499" t="s">
        <v>4380</v>
      </c>
      <c r="S499" t="s">
        <v>2923</v>
      </c>
      <c r="T499" t="s">
        <v>4382</v>
      </c>
    </row>
    <row r="500" spans="1:20" hidden="1">
      <c r="A500" t="s">
        <v>4383</v>
      </c>
      <c r="B500" t="s">
        <v>4384</v>
      </c>
      <c r="C500" t="s">
        <v>34</v>
      </c>
      <c r="D500" t="s">
        <v>4385</v>
      </c>
      <c r="E500" t="s">
        <v>36</v>
      </c>
      <c r="F500" t="s">
        <v>25</v>
      </c>
      <c r="G500" t="s">
        <v>4386</v>
      </c>
      <c r="H500" t="s">
        <v>4387</v>
      </c>
      <c r="I500" t="s">
        <v>4385</v>
      </c>
      <c r="J500" t="s">
        <v>36</v>
      </c>
      <c r="K500" t="s">
        <v>25</v>
      </c>
      <c r="L500" t="s">
        <v>4388</v>
      </c>
      <c r="M500" t="s">
        <v>4386</v>
      </c>
      <c r="N500" t="s">
        <v>4389</v>
      </c>
      <c r="O500" t="s">
        <v>4385</v>
      </c>
      <c r="P500" t="s">
        <v>36</v>
      </c>
      <c r="Q500" t="s">
        <v>25</v>
      </c>
      <c r="R500" t="s">
        <v>4388</v>
      </c>
      <c r="S500" t="s">
        <v>30</v>
      </c>
      <c r="T500" t="s">
        <v>4390</v>
      </c>
    </row>
    <row r="501" spans="1:20" hidden="1">
      <c r="A501" t="s">
        <v>4391</v>
      </c>
      <c r="B501" t="s">
        <v>4392</v>
      </c>
      <c r="C501" t="s">
        <v>34</v>
      </c>
      <c r="D501" t="s">
        <v>4393</v>
      </c>
      <c r="E501" t="s">
        <v>89</v>
      </c>
      <c r="F501" t="s">
        <v>25</v>
      </c>
      <c r="G501" t="s">
        <v>4394</v>
      </c>
      <c r="H501" t="s">
        <v>4395</v>
      </c>
      <c r="I501" t="s">
        <v>4393</v>
      </c>
      <c r="J501" t="s">
        <v>89</v>
      </c>
      <c r="K501" t="s">
        <v>25</v>
      </c>
      <c r="L501" t="s">
        <v>4396</v>
      </c>
      <c r="M501" t="s">
        <v>4397</v>
      </c>
      <c r="N501" t="s">
        <v>4398</v>
      </c>
      <c r="O501" t="s">
        <v>4393</v>
      </c>
      <c r="P501" t="s">
        <v>89</v>
      </c>
      <c r="Q501" t="s">
        <v>25</v>
      </c>
      <c r="R501" t="s">
        <v>4396</v>
      </c>
      <c r="S501" t="s">
        <v>2923</v>
      </c>
      <c r="T501" t="s">
        <v>4399</v>
      </c>
    </row>
    <row r="502" spans="1:20" hidden="1">
      <c r="A502" t="s">
        <v>4400</v>
      </c>
      <c r="B502" t="s">
        <v>4401</v>
      </c>
      <c r="C502" t="s">
        <v>34</v>
      </c>
      <c r="D502" t="s">
        <v>4402</v>
      </c>
      <c r="E502" t="s">
        <v>1125</v>
      </c>
      <c r="F502" t="s">
        <v>1115</v>
      </c>
      <c r="G502" t="s">
        <v>4403</v>
      </c>
      <c r="H502" t="s">
        <v>4404</v>
      </c>
      <c r="I502" t="s">
        <v>4402</v>
      </c>
      <c r="J502" t="s">
        <v>1125</v>
      </c>
      <c r="K502" t="s">
        <v>1115</v>
      </c>
      <c r="L502" t="s">
        <v>4405</v>
      </c>
      <c r="M502" t="s">
        <v>4406</v>
      </c>
      <c r="N502" t="s">
        <v>4407</v>
      </c>
      <c r="O502" t="s">
        <v>4402</v>
      </c>
      <c r="P502" t="s">
        <v>1125</v>
      </c>
      <c r="Q502" t="s">
        <v>1115</v>
      </c>
      <c r="R502" t="s">
        <v>4405</v>
      </c>
      <c r="S502" t="s">
        <v>2923</v>
      </c>
      <c r="T502" t="s">
        <v>4408</v>
      </c>
    </row>
    <row r="503" spans="1:20" hidden="1">
      <c r="A503" t="s">
        <v>4409</v>
      </c>
      <c r="B503" t="s">
        <v>4410</v>
      </c>
      <c r="C503" t="s">
        <v>34</v>
      </c>
      <c r="D503" t="s">
        <v>4411</v>
      </c>
      <c r="E503" t="s">
        <v>1217</v>
      </c>
      <c r="F503" t="s">
        <v>1005</v>
      </c>
      <c r="G503" t="s">
        <v>4412</v>
      </c>
      <c r="H503" t="s">
        <v>4413</v>
      </c>
      <c r="I503" t="s">
        <v>4411</v>
      </c>
      <c r="J503" t="s">
        <v>1217</v>
      </c>
      <c r="K503" t="s">
        <v>1005</v>
      </c>
      <c r="L503" t="s">
        <v>4414</v>
      </c>
      <c r="M503" t="s">
        <v>4412</v>
      </c>
      <c r="N503" t="s">
        <v>4415</v>
      </c>
      <c r="O503" t="s">
        <v>4411</v>
      </c>
      <c r="P503" t="s">
        <v>1217</v>
      </c>
      <c r="Q503" t="s">
        <v>1005</v>
      </c>
      <c r="R503" t="s">
        <v>4414</v>
      </c>
      <c r="S503" t="s">
        <v>2923</v>
      </c>
      <c r="T503" t="s">
        <v>4416</v>
      </c>
    </row>
    <row r="504" spans="1:20" hidden="1">
      <c r="A504" t="s">
        <v>4417</v>
      </c>
      <c r="B504" t="s">
        <v>4418</v>
      </c>
      <c r="C504" t="s">
        <v>34</v>
      </c>
      <c r="D504" t="s">
        <v>4419</v>
      </c>
      <c r="E504" t="s">
        <v>1043</v>
      </c>
      <c r="F504" t="s">
        <v>25</v>
      </c>
      <c r="G504" t="s">
        <v>4420</v>
      </c>
      <c r="H504" t="s">
        <v>4421</v>
      </c>
      <c r="I504" t="s">
        <v>4419</v>
      </c>
      <c r="J504" t="s">
        <v>1043</v>
      </c>
      <c r="K504" t="s">
        <v>25</v>
      </c>
      <c r="L504" t="s">
        <v>4422</v>
      </c>
      <c r="M504" t="s">
        <v>4420</v>
      </c>
      <c r="N504" t="s">
        <v>4423</v>
      </c>
      <c r="O504" t="s">
        <v>4419</v>
      </c>
      <c r="P504" t="s">
        <v>1043</v>
      </c>
      <c r="Q504" t="s">
        <v>25</v>
      </c>
      <c r="R504" t="s">
        <v>4422</v>
      </c>
      <c r="S504" t="s">
        <v>30</v>
      </c>
      <c r="T504" t="s">
        <v>4424</v>
      </c>
    </row>
    <row r="505" spans="1:20" hidden="1">
      <c r="A505" t="s">
        <v>4425</v>
      </c>
      <c r="B505" t="s">
        <v>4426</v>
      </c>
      <c r="C505" t="s">
        <v>34</v>
      </c>
      <c r="D505" t="s">
        <v>4427</v>
      </c>
      <c r="E505" t="s">
        <v>1005</v>
      </c>
      <c r="F505" t="s">
        <v>1005</v>
      </c>
      <c r="G505" t="s">
        <v>4428</v>
      </c>
      <c r="H505" t="s">
        <v>4429</v>
      </c>
      <c r="I505" t="s">
        <v>4427</v>
      </c>
      <c r="J505" t="s">
        <v>1005</v>
      </c>
      <c r="K505" t="s">
        <v>1005</v>
      </c>
      <c r="L505" t="s">
        <v>4430</v>
      </c>
      <c r="M505" t="s">
        <v>4431</v>
      </c>
      <c r="N505" t="s">
        <v>4432</v>
      </c>
      <c r="O505" t="s">
        <v>4427</v>
      </c>
      <c r="P505" t="s">
        <v>1005</v>
      </c>
      <c r="Q505" t="s">
        <v>1005</v>
      </c>
      <c r="R505" t="s">
        <v>4430</v>
      </c>
      <c r="S505" t="s">
        <v>2923</v>
      </c>
      <c r="T505" t="s">
        <v>4433</v>
      </c>
    </row>
    <row r="506" spans="1:20" hidden="1">
      <c r="A506" t="s">
        <v>4434</v>
      </c>
      <c r="B506" t="s">
        <v>4435</v>
      </c>
      <c r="C506" t="s">
        <v>34</v>
      </c>
      <c r="D506" t="s">
        <v>4436</v>
      </c>
      <c r="E506" t="s">
        <v>1987</v>
      </c>
      <c r="F506" t="s">
        <v>1987</v>
      </c>
      <c r="G506" t="s">
        <v>4437</v>
      </c>
      <c r="H506" t="s">
        <v>4438</v>
      </c>
      <c r="I506" t="s">
        <v>4436</v>
      </c>
      <c r="J506" t="s">
        <v>1987</v>
      </c>
      <c r="K506" t="s">
        <v>1987</v>
      </c>
      <c r="L506" t="s">
        <v>4439</v>
      </c>
      <c r="M506" t="s">
        <v>4437</v>
      </c>
      <c r="N506" t="s">
        <v>4440</v>
      </c>
      <c r="O506" t="s">
        <v>4436</v>
      </c>
      <c r="P506" t="s">
        <v>1987</v>
      </c>
      <c r="Q506" t="s">
        <v>1987</v>
      </c>
      <c r="R506" t="s">
        <v>4439</v>
      </c>
      <c r="S506" t="s">
        <v>2923</v>
      </c>
      <c r="T506" t="s">
        <v>4441</v>
      </c>
    </row>
    <row r="507" spans="1:20" hidden="1">
      <c r="A507" t="s">
        <v>4442</v>
      </c>
      <c r="B507" t="s">
        <v>4443</v>
      </c>
      <c r="C507" t="s">
        <v>34</v>
      </c>
      <c r="D507" t="s">
        <v>4444</v>
      </c>
      <c r="E507" t="s">
        <v>4445</v>
      </c>
      <c r="F507" t="s">
        <v>25</v>
      </c>
      <c r="G507" t="s">
        <v>4446</v>
      </c>
      <c r="H507" t="s">
        <v>4447</v>
      </c>
      <c r="I507" t="s">
        <v>4444</v>
      </c>
      <c r="J507" t="s">
        <v>4445</v>
      </c>
      <c r="K507" t="s">
        <v>25</v>
      </c>
      <c r="L507" t="s">
        <v>4448</v>
      </c>
      <c r="M507" t="s">
        <v>4446</v>
      </c>
      <c r="N507" t="s">
        <v>4449</v>
      </c>
      <c r="O507" t="s">
        <v>4444</v>
      </c>
      <c r="P507" t="s">
        <v>4445</v>
      </c>
      <c r="Q507" t="s">
        <v>25</v>
      </c>
      <c r="R507" t="s">
        <v>4448</v>
      </c>
      <c r="S507" t="s">
        <v>2923</v>
      </c>
      <c r="T507" t="s">
        <v>4450</v>
      </c>
    </row>
    <row r="508" spans="1:20" hidden="1">
      <c r="A508" t="s">
        <v>4451</v>
      </c>
      <c r="B508" t="s">
        <v>4452</v>
      </c>
      <c r="C508" t="s">
        <v>34</v>
      </c>
      <c r="D508" t="s">
        <v>4453</v>
      </c>
      <c r="E508" t="s">
        <v>4454</v>
      </c>
      <c r="F508" t="s">
        <v>4455</v>
      </c>
      <c r="G508" t="s">
        <v>4456</v>
      </c>
      <c r="H508" t="s">
        <v>4457</v>
      </c>
      <c r="I508" t="s">
        <v>4453</v>
      </c>
      <c r="J508" t="s">
        <v>4454</v>
      </c>
      <c r="K508" t="s">
        <v>4455</v>
      </c>
      <c r="L508" t="s">
        <v>4458</v>
      </c>
      <c r="M508" t="s">
        <v>4456</v>
      </c>
      <c r="N508" t="s">
        <v>4449</v>
      </c>
      <c r="O508" t="s">
        <v>4453</v>
      </c>
      <c r="P508" t="s">
        <v>4454</v>
      </c>
      <c r="Q508" t="s">
        <v>4455</v>
      </c>
      <c r="R508" t="s">
        <v>4458</v>
      </c>
      <c r="S508" t="s">
        <v>30</v>
      </c>
      <c r="T508" t="s">
        <v>4459</v>
      </c>
    </row>
    <row r="509" spans="1:20" hidden="1">
      <c r="A509" t="s">
        <v>4460</v>
      </c>
      <c r="B509" t="s">
        <v>4461</v>
      </c>
      <c r="C509" t="s">
        <v>34</v>
      </c>
      <c r="D509" t="s">
        <v>4462</v>
      </c>
      <c r="E509" t="s">
        <v>1043</v>
      </c>
      <c r="F509" t="s">
        <v>25</v>
      </c>
      <c r="G509" t="s">
        <v>4463</v>
      </c>
      <c r="H509" t="s">
        <v>4464</v>
      </c>
      <c r="I509" t="s">
        <v>4462</v>
      </c>
      <c r="J509" t="s">
        <v>1043</v>
      </c>
      <c r="K509" t="s">
        <v>25</v>
      </c>
      <c r="L509" t="s">
        <v>4465</v>
      </c>
      <c r="M509" t="s">
        <v>4463</v>
      </c>
      <c r="N509" t="s">
        <v>4466</v>
      </c>
      <c r="O509" t="s">
        <v>4462</v>
      </c>
      <c r="P509" t="s">
        <v>1043</v>
      </c>
      <c r="Q509" t="s">
        <v>25</v>
      </c>
      <c r="R509" t="s">
        <v>4465</v>
      </c>
      <c r="S509" t="s">
        <v>2923</v>
      </c>
      <c r="T509" t="s">
        <v>4467</v>
      </c>
    </row>
    <row r="510" spans="1:20" hidden="1">
      <c r="A510" t="s">
        <v>4468</v>
      </c>
      <c r="B510" t="s">
        <v>4469</v>
      </c>
      <c r="C510" t="s">
        <v>34</v>
      </c>
      <c r="D510" t="s">
        <v>4470</v>
      </c>
      <c r="E510" t="s">
        <v>47</v>
      </c>
      <c r="F510" t="s">
        <v>25</v>
      </c>
      <c r="G510" t="s">
        <v>4471</v>
      </c>
      <c r="H510" t="s">
        <v>4472</v>
      </c>
      <c r="I510" t="s">
        <v>4470</v>
      </c>
      <c r="J510" t="s">
        <v>47</v>
      </c>
      <c r="K510" t="s">
        <v>25</v>
      </c>
      <c r="L510" t="s">
        <v>4473</v>
      </c>
      <c r="M510" t="s">
        <v>4471</v>
      </c>
      <c r="N510" t="s">
        <v>4474</v>
      </c>
      <c r="O510" t="s">
        <v>4470</v>
      </c>
      <c r="P510" t="s">
        <v>47</v>
      </c>
      <c r="Q510" t="s">
        <v>25</v>
      </c>
      <c r="R510" t="s">
        <v>4473</v>
      </c>
      <c r="S510" t="s">
        <v>2923</v>
      </c>
      <c r="T510" t="s">
        <v>167</v>
      </c>
    </row>
    <row r="511" spans="1:20" hidden="1">
      <c r="A511" t="s">
        <v>4475</v>
      </c>
      <c r="B511" t="s">
        <v>4476</v>
      </c>
      <c r="C511" t="s">
        <v>34</v>
      </c>
      <c r="D511" t="s">
        <v>4477</v>
      </c>
      <c r="E511" t="s">
        <v>420</v>
      </c>
      <c r="F511" t="s">
        <v>25</v>
      </c>
      <c r="G511" t="s">
        <v>4478</v>
      </c>
      <c r="H511" t="s">
        <v>4479</v>
      </c>
      <c r="I511" t="s">
        <v>4477</v>
      </c>
      <c r="J511" t="s">
        <v>420</v>
      </c>
      <c r="K511" t="s">
        <v>25</v>
      </c>
      <c r="L511" t="s">
        <v>4480</v>
      </c>
      <c r="M511" t="s">
        <v>4478</v>
      </c>
      <c r="N511" t="s">
        <v>4481</v>
      </c>
      <c r="O511" t="s">
        <v>4477</v>
      </c>
      <c r="P511" t="s">
        <v>420</v>
      </c>
      <c r="Q511" t="s">
        <v>25</v>
      </c>
      <c r="R511" t="s">
        <v>4480</v>
      </c>
      <c r="S511" t="s">
        <v>2923</v>
      </c>
      <c r="T511" t="s">
        <v>4482</v>
      </c>
    </row>
    <row r="512" spans="1:20" hidden="1">
      <c r="A512" t="s">
        <v>4483</v>
      </c>
      <c r="B512" t="s">
        <v>4484</v>
      </c>
      <c r="C512" t="s">
        <v>34</v>
      </c>
      <c r="D512" t="s">
        <v>4485</v>
      </c>
      <c r="E512" t="s">
        <v>36</v>
      </c>
      <c r="F512" t="s">
        <v>25</v>
      </c>
      <c r="G512" t="s">
        <v>4486</v>
      </c>
      <c r="H512" t="s">
        <v>4487</v>
      </c>
      <c r="I512" t="s">
        <v>4485</v>
      </c>
      <c r="J512" t="s">
        <v>36</v>
      </c>
      <c r="K512" t="s">
        <v>25</v>
      </c>
      <c r="L512" t="s">
        <v>4488</v>
      </c>
      <c r="M512" t="s">
        <v>4489</v>
      </c>
      <c r="N512" t="s">
        <v>4490</v>
      </c>
      <c r="O512" t="s">
        <v>4485</v>
      </c>
      <c r="P512" t="s">
        <v>36</v>
      </c>
      <c r="Q512" t="s">
        <v>25</v>
      </c>
      <c r="R512" t="s">
        <v>4488</v>
      </c>
      <c r="S512" t="s">
        <v>2923</v>
      </c>
      <c r="T512" t="s">
        <v>764</v>
      </c>
    </row>
    <row r="513" spans="1:20" hidden="1">
      <c r="A513" t="s">
        <v>4491</v>
      </c>
      <c r="B513" t="s">
        <v>4492</v>
      </c>
      <c r="C513" t="s">
        <v>34</v>
      </c>
      <c r="D513" t="s">
        <v>4493</v>
      </c>
      <c r="E513" t="s">
        <v>36</v>
      </c>
      <c r="F513" t="s">
        <v>25</v>
      </c>
      <c r="G513" t="s">
        <v>4494</v>
      </c>
      <c r="H513" t="s">
        <v>4495</v>
      </c>
      <c r="I513" t="s">
        <v>4493</v>
      </c>
      <c r="J513" t="s">
        <v>36</v>
      </c>
      <c r="K513" t="s">
        <v>25</v>
      </c>
      <c r="L513" t="s">
        <v>4496</v>
      </c>
      <c r="M513" t="s">
        <v>4494</v>
      </c>
      <c r="N513" t="s">
        <v>4497</v>
      </c>
      <c r="O513" t="s">
        <v>4493</v>
      </c>
      <c r="P513" t="s">
        <v>36</v>
      </c>
      <c r="Q513" t="s">
        <v>25</v>
      </c>
      <c r="R513" t="s">
        <v>4496</v>
      </c>
      <c r="S513" t="s">
        <v>2350</v>
      </c>
      <c r="T513" t="s">
        <v>4498</v>
      </c>
    </row>
    <row r="514" spans="1:20" hidden="1">
      <c r="A514" t="s">
        <v>4499</v>
      </c>
      <c r="B514" t="s">
        <v>4500</v>
      </c>
      <c r="C514" t="s">
        <v>34</v>
      </c>
      <c r="D514" t="s">
        <v>4501</v>
      </c>
      <c r="E514" t="s">
        <v>750</v>
      </c>
      <c r="F514" t="s">
        <v>25</v>
      </c>
      <c r="G514" t="s">
        <v>4502</v>
      </c>
      <c r="H514" t="s">
        <v>4503</v>
      </c>
      <c r="I514" t="s">
        <v>4501</v>
      </c>
      <c r="J514" t="s">
        <v>750</v>
      </c>
      <c r="K514" t="s">
        <v>25</v>
      </c>
      <c r="L514" t="s">
        <v>3686</v>
      </c>
      <c r="M514" t="s">
        <v>4504</v>
      </c>
      <c r="N514" t="s">
        <v>4505</v>
      </c>
      <c r="O514" t="s">
        <v>4501</v>
      </c>
      <c r="P514" t="s">
        <v>750</v>
      </c>
      <c r="Q514" t="s">
        <v>25</v>
      </c>
      <c r="R514" t="s">
        <v>3686</v>
      </c>
      <c r="S514" t="s">
        <v>2923</v>
      </c>
      <c r="T514" t="s">
        <v>4506</v>
      </c>
    </row>
    <row r="515" spans="1:20" hidden="1">
      <c r="A515" t="s">
        <v>4507</v>
      </c>
      <c r="B515" t="s">
        <v>4508</v>
      </c>
      <c r="C515" t="s">
        <v>34</v>
      </c>
      <c r="D515" t="s">
        <v>4509</v>
      </c>
      <c r="E515" t="s">
        <v>4510</v>
      </c>
      <c r="F515" t="s">
        <v>1146</v>
      </c>
      <c r="G515" t="s">
        <v>4511</v>
      </c>
      <c r="H515" t="s">
        <v>4512</v>
      </c>
      <c r="I515" t="s">
        <v>4509</v>
      </c>
      <c r="J515" t="s">
        <v>4510</v>
      </c>
      <c r="K515" t="s">
        <v>1146</v>
      </c>
      <c r="L515" t="s">
        <v>4513</v>
      </c>
      <c r="M515" t="s">
        <v>4514</v>
      </c>
      <c r="N515" t="s">
        <v>4515</v>
      </c>
      <c r="O515" t="s">
        <v>4509</v>
      </c>
      <c r="P515" t="s">
        <v>4510</v>
      </c>
      <c r="Q515" t="s">
        <v>1146</v>
      </c>
      <c r="R515" t="s">
        <v>4513</v>
      </c>
      <c r="S515" t="s">
        <v>30</v>
      </c>
      <c r="T515" t="s">
        <v>4516</v>
      </c>
    </row>
    <row r="516" spans="1:20" hidden="1">
      <c r="A516" t="s">
        <v>4517</v>
      </c>
      <c r="B516" t="s">
        <v>4518</v>
      </c>
      <c r="C516" t="s">
        <v>34</v>
      </c>
      <c r="D516" t="s">
        <v>4519</v>
      </c>
      <c r="E516" t="s">
        <v>47</v>
      </c>
      <c r="F516" t="s">
        <v>25</v>
      </c>
      <c r="G516" t="s">
        <v>4520</v>
      </c>
      <c r="H516" t="s">
        <v>4521</v>
      </c>
      <c r="I516" t="s">
        <v>4519</v>
      </c>
      <c r="J516" t="s">
        <v>47</v>
      </c>
      <c r="K516" t="s">
        <v>25</v>
      </c>
      <c r="L516" t="s">
        <v>4522</v>
      </c>
      <c r="M516" t="s">
        <v>4520</v>
      </c>
      <c r="N516" t="s">
        <v>4523</v>
      </c>
      <c r="O516" t="s">
        <v>4519</v>
      </c>
      <c r="P516" t="s">
        <v>47</v>
      </c>
      <c r="Q516" t="s">
        <v>25</v>
      </c>
      <c r="R516" t="s">
        <v>4522</v>
      </c>
      <c r="S516" t="s">
        <v>2923</v>
      </c>
      <c r="T516" t="s">
        <v>4524</v>
      </c>
    </row>
    <row r="517" spans="1:20" hidden="1">
      <c r="A517" t="s">
        <v>4525</v>
      </c>
      <c r="B517" t="s">
        <v>4526</v>
      </c>
      <c r="C517" t="s">
        <v>34</v>
      </c>
      <c r="D517" t="s">
        <v>4527</v>
      </c>
      <c r="E517" t="s">
        <v>706</v>
      </c>
      <c r="F517" t="s">
        <v>25</v>
      </c>
      <c r="G517" t="s">
        <v>4528</v>
      </c>
      <c r="H517" t="s">
        <v>4529</v>
      </c>
      <c r="I517" t="s">
        <v>4527</v>
      </c>
      <c r="J517" t="s">
        <v>706</v>
      </c>
      <c r="K517" t="s">
        <v>25</v>
      </c>
      <c r="L517" t="s">
        <v>4530</v>
      </c>
      <c r="M517" t="s">
        <v>4528</v>
      </c>
      <c r="N517" t="s">
        <v>4531</v>
      </c>
      <c r="O517" t="s">
        <v>4527</v>
      </c>
      <c r="P517" t="s">
        <v>706</v>
      </c>
      <c r="Q517" t="s">
        <v>25</v>
      </c>
      <c r="R517" t="s">
        <v>4530</v>
      </c>
      <c r="S517" t="s">
        <v>2923</v>
      </c>
      <c r="T517" t="s">
        <v>4532</v>
      </c>
    </row>
    <row r="518" spans="1:20" hidden="1">
      <c r="A518" t="s">
        <v>4533</v>
      </c>
      <c r="B518" t="s">
        <v>4534</v>
      </c>
      <c r="C518" t="s">
        <v>34</v>
      </c>
      <c r="D518" t="s">
        <v>4535</v>
      </c>
      <c r="E518" t="s">
        <v>1283</v>
      </c>
      <c r="F518" t="s">
        <v>4536</v>
      </c>
      <c r="G518" t="s">
        <v>4537</v>
      </c>
      <c r="H518" t="s">
        <v>4538</v>
      </c>
      <c r="I518" t="s">
        <v>4535</v>
      </c>
      <c r="J518" t="s">
        <v>1283</v>
      </c>
      <c r="K518" t="s">
        <v>4536</v>
      </c>
      <c r="L518" t="s">
        <v>4539</v>
      </c>
      <c r="M518" t="s">
        <v>4540</v>
      </c>
      <c r="N518" t="s">
        <v>4541</v>
      </c>
      <c r="O518" t="s">
        <v>4535</v>
      </c>
      <c r="P518" t="s">
        <v>1283</v>
      </c>
      <c r="Q518" t="s">
        <v>4536</v>
      </c>
      <c r="R518" t="s">
        <v>4539</v>
      </c>
      <c r="S518" t="s">
        <v>2923</v>
      </c>
      <c r="T518" t="s">
        <v>4542</v>
      </c>
    </row>
    <row r="519" spans="1:20" hidden="1">
      <c r="A519" t="s">
        <v>4543</v>
      </c>
      <c r="B519" t="s">
        <v>4544</v>
      </c>
      <c r="C519" t="s">
        <v>22</v>
      </c>
      <c r="D519" t="s">
        <v>4545</v>
      </c>
      <c r="E519" t="s">
        <v>47</v>
      </c>
      <c r="F519" t="s">
        <v>25</v>
      </c>
      <c r="G519" t="s">
        <v>4546</v>
      </c>
      <c r="H519" t="s">
        <v>4547</v>
      </c>
      <c r="I519" t="s">
        <v>4545</v>
      </c>
      <c r="J519" t="s">
        <v>47</v>
      </c>
      <c r="K519" t="s">
        <v>25</v>
      </c>
      <c r="L519" t="s">
        <v>4548</v>
      </c>
      <c r="M519" t="s">
        <v>4546</v>
      </c>
      <c r="N519" t="s">
        <v>4549</v>
      </c>
      <c r="O519" t="s">
        <v>4545</v>
      </c>
      <c r="P519" t="s">
        <v>47</v>
      </c>
      <c r="Q519" t="s">
        <v>25</v>
      </c>
      <c r="R519" t="s">
        <v>4548</v>
      </c>
      <c r="S519" t="s">
        <v>2350</v>
      </c>
      <c r="T519" t="s">
        <v>4550</v>
      </c>
    </row>
    <row r="520" spans="1:20" hidden="1">
      <c r="A520" t="s">
        <v>4551</v>
      </c>
      <c r="B520" t="s">
        <v>4552</v>
      </c>
      <c r="C520" t="s">
        <v>22</v>
      </c>
      <c r="D520" t="s">
        <v>4553</v>
      </c>
      <c r="E520" t="s">
        <v>36</v>
      </c>
      <c r="F520" t="s">
        <v>25</v>
      </c>
      <c r="G520" t="s">
        <v>4554</v>
      </c>
      <c r="H520" t="s">
        <v>4555</v>
      </c>
      <c r="I520" t="s">
        <v>4556</v>
      </c>
      <c r="J520" t="s">
        <v>36</v>
      </c>
      <c r="K520" t="s">
        <v>25</v>
      </c>
      <c r="L520" t="s">
        <v>4557</v>
      </c>
      <c r="M520" t="s">
        <v>4558</v>
      </c>
      <c r="N520" t="s">
        <v>4559</v>
      </c>
      <c r="O520" t="s">
        <v>4560</v>
      </c>
      <c r="P520" t="s">
        <v>36</v>
      </c>
      <c r="Q520" t="s">
        <v>25</v>
      </c>
      <c r="R520" t="s">
        <v>4557</v>
      </c>
      <c r="S520" t="s">
        <v>2350</v>
      </c>
      <c r="T520" t="s">
        <v>4561</v>
      </c>
    </row>
    <row r="521" spans="1:20" hidden="1">
      <c r="A521" t="s">
        <v>4562</v>
      </c>
      <c r="B521" t="s">
        <v>4563</v>
      </c>
      <c r="C521" t="s">
        <v>34</v>
      </c>
      <c r="D521" t="s">
        <v>4564</v>
      </c>
      <c r="E521" t="s">
        <v>47</v>
      </c>
      <c r="F521" t="s">
        <v>25</v>
      </c>
      <c r="G521" t="s">
        <v>4565</v>
      </c>
      <c r="H521" t="s">
        <v>4566</v>
      </c>
      <c r="I521" t="s">
        <v>4564</v>
      </c>
      <c r="J521" t="s">
        <v>47</v>
      </c>
      <c r="K521" t="s">
        <v>25</v>
      </c>
      <c r="L521" t="s">
        <v>4567</v>
      </c>
      <c r="M521" t="s">
        <v>4565</v>
      </c>
      <c r="N521" t="s">
        <v>4568</v>
      </c>
      <c r="O521" t="s">
        <v>4564</v>
      </c>
      <c r="P521" t="s">
        <v>47</v>
      </c>
      <c r="Q521" t="s">
        <v>25</v>
      </c>
      <c r="R521" t="s">
        <v>4567</v>
      </c>
      <c r="S521" t="s">
        <v>4569</v>
      </c>
      <c r="T521" t="s">
        <v>167</v>
      </c>
    </row>
    <row r="522" spans="1:20" hidden="1">
      <c r="A522" t="s">
        <v>4570</v>
      </c>
      <c r="B522" t="s">
        <v>4571</v>
      </c>
      <c r="C522" t="s">
        <v>34</v>
      </c>
      <c r="D522" t="s">
        <v>4572</v>
      </c>
      <c r="E522" t="s">
        <v>4573</v>
      </c>
      <c r="F522" t="s">
        <v>1386</v>
      </c>
      <c r="G522" t="s">
        <v>4574</v>
      </c>
      <c r="H522" t="s">
        <v>4575</v>
      </c>
      <c r="I522" t="s">
        <v>4572</v>
      </c>
      <c r="J522" t="s">
        <v>4573</v>
      </c>
      <c r="K522" t="s">
        <v>1386</v>
      </c>
      <c r="L522" t="s">
        <v>4576</v>
      </c>
      <c r="M522" t="s">
        <v>4577</v>
      </c>
      <c r="N522" t="s">
        <v>4578</v>
      </c>
      <c r="O522" t="s">
        <v>4572</v>
      </c>
      <c r="P522" t="s">
        <v>4573</v>
      </c>
      <c r="Q522" t="s">
        <v>1386</v>
      </c>
      <c r="R522" t="s">
        <v>4576</v>
      </c>
      <c r="S522" t="s">
        <v>74</v>
      </c>
      <c r="T522" t="s">
        <v>4579</v>
      </c>
    </row>
    <row r="523" spans="1:20" hidden="1">
      <c r="A523" t="s">
        <v>4580</v>
      </c>
      <c r="B523" t="s">
        <v>4581</v>
      </c>
      <c r="C523" t="s">
        <v>34</v>
      </c>
      <c r="D523" t="s">
        <v>4582</v>
      </c>
      <c r="E523" t="s">
        <v>36</v>
      </c>
      <c r="F523" t="s">
        <v>25</v>
      </c>
      <c r="G523" t="s">
        <v>4583</v>
      </c>
      <c r="H523" t="s">
        <v>4584</v>
      </c>
      <c r="I523" t="s">
        <v>4582</v>
      </c>
      <c r="J523" t="s">
        <v>36</v>
      </c>
      <c r="K523" t="s">
        <v>25</v>
      </c>
      <c r="L523" t="s">
        <v>4585</v>
      </c>
      <c r="M523" t="s">
        <v>4586</v>
      </c>
      <c r="N523" t="s">
        <v>4587</v>
      </c>
      <c r="O523" t="s">
        <v>4582</v>
      </c>
      <c r="P523" t="s">
        <v>36</v>
      </c>
      <c r="Q523" t="s">
        <v>25</v>
      </c>
      <c r="R523" t="s">
        <v>4585</v>
      </c>
      <c r="S523" t="s">
        <v>2923</v>
      </c>
      <c r="T523" t="s">
        <v>4588</v>
      </c>
    </row>
    <row r="524" spans="1:20" hidden="1">
      <c r="A524" t="s">
        <v>4589</v>
      </c>
      <c r="B524" t="s">
        <v>4590</v>
      </c>
      <c r="C524" t="s">
        <v>34</v>
      </c>
      <c r="D524" t="s">
        <v>4591</v>
      </c>
      <c r="E524" t="s">
        <v>1532</v>
      </c>
      <c r="F524" t="s">
        <v>25</v>
      </c>
      <c r="G524" t="s">
        <v>4592</v>
      </c>
      <c r="H524" t="s">
        <v>4593</v>
      </c>
      <c r="I524" t="s">
        <v>4591</v>
      </c>
      <c r="J524" t="s">
        <v>1532</v>
      </c>
      <c r="K524" t="s">
        <v>25</v>
      </c>
      <c r="L524" t="s">
        <v>4594</v>
      </c>
      <c r="M524" t="s">
        <v>4595</v>
      </c>
      <c r="N524" t="s">
        <v>4596</v>
      </c>
      <c r="O524" t="s">
        <v>4591</v>
      </c>
      <c r="P524" t="s">
        <v>1532</v>
      </c>
      <c r="Q524" t="s">
        <v>25</v>
      </c>
      <c r="R524" t="s">
        <v>4594</v>
      </c>
      <c r="S524" t="s">
        <v>30</v>
      </c>
      <c r="T524" t="s">
        <v>4597</v>
      </c>
    </row>
    <row r="525" spans="1:20" hidden="1">
      <c r="A525" t="s">
        <v>4598</v>
      </c>
      <c r="B525" t="s">
        <v>4599</v>
      </c>
      <c r="C525" t="s">
        <v>34</v>
      </c>
      <c r="D525" t="s">
        <v>4600</v>
      </c>
      <c r="E525" t="s">
        <v>4601</v>
      </c>
      <c r="F525" t="s">
        <v>25</v>
      </c>
      <c r="G525" t="s">
        <v>4602</v>
      </c>
      <c r="H525" t="s">
        <v>4603</v>
      </c>
      <c r="I525" t="s">
        <v>4600</v>
      </c>
      <c r="J525" t="s">
        <v>4601</v>
      </c>
      <c r="K525" t="s">
        <v>25</v>
      </c>
      <c r="L525" t="s">
        <v>4604</v>
      </c>
      <c r="M525" t="s">
        <v>4602</v>
      </c>
      <c r="N525" t="s">
        <v>4605</v>
      </c>
      <c r="O525" t="s">
        <v>4600</v>
      </c>
      <c r="P525" t="s">
        <v>4601</v>
      </c>
      <c r="Q525" t="s">
        <v>25</v>
      </c>
      <c r="R525" t="s">
        <v>4604</v>
      </c>
      <c r="S525" t="s">
        <v>2923</v>
      </c>
      <c r="T525" t="s">
        <v>4606</v>
      </c>
    </row>
    <row r="526" spans="1:20" hidden="1">
      <c r="A526" t="s">
        <v>4607</v>
      </c>
      <c r="B526" t="s">
        <v>4608</v>
      </c>
      <c r="C526" t="s">
        <v>34</v>
      </c>
      <c r="D526" t="s">
        <v>4609</v>
      </c>
      <c r="E526" t="s">
        <v>724</v>
      </c>
      <c r="F526" t="s">
        <v>25</v>
      </c>
      <c r="G526" t="s">
        <v>4610</v>
      </c>
      <c r="H526" t="s">
        <v>4611</v>
      </c>
      <c r="I526" t="s">
        <v>4609</v>
      </c>
      <c r="J526" t="s">
        <v>724</v>
      </c>
      <c r="K526" t="s">
        <v>25</v>
      </c>
      <c r="L526" t="s">
        <v>4612</v>
      </c>
      <c r="M526" t="s">
        <v>4613</v>
      </c>
      <c r="N526" t="s">
        <v>4614</v>
      </c>
      <c r="O526" t="s">
        <v>4609</v>
      </c>
      <c r="P526" t="s">
        <v>724</v>
      </c>
      <c r="Q526" t="s">
        <v>25</v>
      </c>
      <c r="R526" t="s">
        <v>4612</v>
      </c>
      <c r="S526" t="s">
        <v>2923</v>
      </c>
      <c r="T526" t="s">
        <v>4615</v>
      </c>
    </row>
    <row r="527" spans="1:20" hidden="1">
      <c r="A527" t="s">
        <v>4616</v>
      </c>
      <c r="B527" t="s">
        <v>4617</v>
      </c>
      <c r="C527" t="s">
        <v>34</v>
      </c>
      <c r="D527" t="s">
        <v>4618</v>
      </c>
      <c r="E527" t="s">
        <v>977</v>
      </c>
      <c r="F527" t="s">
        <v>25</v>
      </c>
      <c r="G527" t="s">
        <v>4619</v>
      </c>
      <c r="H527" t="s">
        <v>4620</v>
      </c>
      <c r="I527" t="s">
        <v>4618</v>
      </c>
      <c r="J527" t="s">
        <v>977</v>
      </c>
      <c r="K527" t="s">
        <v>25</v>
      </c>
      <c r="L527" t="s">
        <v>4621</v>
      </c>
      <c r="M527" t="s">
        <v>1929</v>
      </c>
      <c r="N527" t="s">
        <v>4622</v>
      </c>
      <c r="O527" t="s">
        <v>4618</v>
      </c>
      <c r="P527" t="s">
        <v>977</v>
      </c>
      <c r="Q527" t="s">
        <v>25</v>
      </c>
      <c r="R527" t="s">
        <v>4621</v>
      </c>
      <c r="S527" t="s">
        <v>2923</v>
      </c>
      <c r="T527" t="s">
        <v>4623</v>
      </c>
    </row>
    <row r="528" spans="1:20" hidden="1">
      <c r="A528" t="s">
        <v>4624</v>
      </c>
      <c r="B528" t="s">
        <v>4625</v>
      </c>
      <c r="C528" t="s">
        <v>34</v>
      </c>
      <c r="D528" t="s">
        <v>4626</v>
      </c>
      <c r="E528" t="s">
        <v>4627</v>
      </c>
      <c r="F528" t="s">
        <v>1386</v>
      </c>
      <c r="G528" t="s">
        <v>4628</v>
      </c>
      <c r="H528" t="s">
        <v>4629</v>
      </c>
      <c r="I528" t="s">
        <v>4626</v>
      </c>
      <c r="J528" t="s">
        <v>4627</v>
      </c>
      <c r="K528" t="s">
        <v>1386</v>
      </c>
      <c r="L528" t="s">
        <v>4630</v>
      </c>
      <c r="M528" t="s">
        <v>4631</v>
      </c>
      <c r="N528" t="s">
        <v>4632</v>
      </c>
      <c r="O528" t="s">
        <v>4626</v>
      </c>
      <c r="P528" t="s">
        <v>4627</v>
      </c>
      <c r="Q528" t="s">
        <v>1386</v>
      </c>
      <c r="R528" t="s">
        <v>4630</v>
      </c>
      <c r="S528" t="s">
        <v>2923</v>
      </c>
      <c r="T528" t="s">
        <v>4633</v>
      </c>
    </row>
    <row r="529" spans="1:20" hidden="1">
      <c r="A529" t="s">
        <v>4634</v>
      </c>
      <c r="B529" t="s">
        <v>4635</v>
      </c>
      <c r="C529" t="s">
        <v>34</v>
      </c>
      <c r="D529" t="s">
        <v>4636</v>
      </c>
      <c r="E529" t="s">
        <v>4637</v>
      </c>
      <c r="F529" t="s">
        <v>25</v>
      </c>
      <c r="G529" t="s">
        <v>4638</v>
      </c>
      <c r="H529" t="s">
        <v>4639</v>
      </c>
      <c r="I529" t="s">
        <v>4636</v>
      </c>
      <c r="J529" t="s">
        <v>4637</v>
      </c>
      <c r="K529" t="s">
        <v>25</v>
      </c>
      <c r="L529" t="s">
        <v>4640</v>
      </c>
      <c r="M529" t="s">
        <v>4641</v>
      </c>
      <c r="N529" t="s">
        <v>4642</v>
      </c>
      <c r="O529" t="s">
        <v>4636</v>
      </c>
      <c r="P529" t="s">
        <v>4637</v>
      </c>
      <c r="Q529" t="s">
        <v>25</v>
      </c>
      <c r="R529" t="s">
        <v>4640</v>
      </c>
      <c r="S529" t="s">
        <v>2923</v>
      </c>
      <c r="T529" t="s">
        <v>4643</v>
      </c>
    </row>
    <row r="530" spans="1:20" hidden="1">
      <c r="A530" t="s">
        <v>4644</v>
      </c>
      <c r="B530" t="s">
        <v>4645</v>
      </c>
      <c r="C530" t="s">
        <v>34</v>
      </c>
      <c r="D530" t="s">
        <v>4646</v>
      </c>
      <c r="E530" t="s">
        <v>47</v>
      </c>
      <c r="F530" t="s">
        <v>25</v>
      </c>
      <c r="G530" t="s">
        <v>4647</v>
      </c>
      <c r="H530" t="s">
        <v>4648</v>
      </c>
      <c r="I530" t="s">
        <v>4646</v>
      </c>
      <c r="J530" t="s">
        <v>47</v>
      </c>
      <c r="K530" t="s">
        <v>25</v>
      </c>
      <c r="L530" t="s">
        <v>4649</v>
      </c>
      <c r="M530" t="s">
        <v>4650</v>
      </c>
      <c r="N530" t="s">
        <v>4651</v>
      </c>
      <c r="O530" t="s">
        <v>4646</v>
      </c>
      <c r="P530" t="s">
        <v>47</v>
      </c>
      <c r="Q530" t="s">
        <v>25</v>
      </c>
      <c r="R530" t="s">
        <v>4649</v>
      </c>
      <c r="S530" t="s">
        <v>2923</v>
      </c>
      <c r="T530" t="s">
        <v>4652</v>
      </c>
    </row>
    <row r="531" spans="1:20" hidden="1">
      <c r="A531" t="s">
        <v>4653</v>
      </c>
      <c r="B531" t="s">
        <v>4654</v>
      </c>
      <c r="C531" t="s">
        <v>34</v>
      </c>
      <c r="D531" t="s">
        <v>4655</v>
      </c>
      <c r="E531" t="s">
        <v>4510</v>
      </c>
      <c r="F531" t="s">
        <v>1146</v>
      </c>
      <c r="G531" t="s">
        <v>4656</v>
      </c>
      <c r="H531" t="s">
        <v>4657</v>
      </c>
      <c r="I531" t="s">
        <v>4655</v>
      </c>
      <c r="J531" t="s">
        <v>4510</v>
      </c>
      <c r="K531" t="s">
        <v>1146</v>
      </c>
      <c r="L531" t="s">
        <v>4658</v>
      </c>
      <c r="M531" t="s">
        <v>4659</v>
      </c>
      <c r="N531" t="s">
        <v>4660</v>
      </c>
      <c r="O531" t="s">
        <v>4655</v>
      </c>
      <c r="P531" t="s">
        <v>4510</v>
      </c>
      <c r="Q531" t="s">
        <v>1146</v>
      </c>
      <c r="R531" t="s">
        <v>4658</v>
      </c>
      <c r="S531" t="s">
        <v>2350</v>
      </c>
      <c r="T531" t="s">
        <v>4661</v>
      </c>
    </row>
    <row r="532" spans="1:20" hidden="1">
      <c r="A532" t="s">
        <v>4662</v>
      </c>
      <c r="B532" t="s">
        <v>4663</v>
      </c>
      <c r="C532" t="s">
        <v>34</v>
      </c>
      <c r="D532" t="s">
        <v>4664</v>
      </c>
      <c r="E532" t="s">
        <v>1236</v>
      </c>
      <c r="F532" t="s">
        <v>4665</v>
      </c>
      <c r="G532" t="s">
        <v>4666</v>
      </c>
      <c r="H532" t="s">
        <v>4667</v>
      </c>
      <c r="I532" t="s">
        <v>4664</v>
      </c>
      <c r="J532" t="s">
        <v>1236</v>
      </c>
      <c r="K532" t="s">
        <v>4665</v>
      </c>
      <c r="L532" t="s">
        <v>4668</v>
      </c>
      <c r="M532" t="s">
        <v>4669</v>
      </c>
      <c r="N532" t="s">
        <v>4670</v>
      </c>
      <c r="O532" t="s">
        <v>4664</v>
      </c>
      <c r="P532" t="s">
        <v>1236</v>
      </c>
      <c r="Q532" t="s">
        <v>4665</v>
      </c>
      <c r="R532" t="s">
        <v>4671</v>
      </c>
      <c r="S532" t="s">
        <v>2923</v>
      </c>
      <c r="T532" t="s">
        <v>4672</v>
      </c>
    </row>
    <row r="533" spans="1:20" hidden="1">
      <c r="A533" t="s">
        <v>4673</v>
      </c>
      <c r="B533" t="s">
        <v>4674</v>
      </c>
      <c r="C533" t="s">
        <v>34</v>
      </c>
      <c r="D533" t="s">
        <v>4675</v>
      </c>
      <c r="E533" t="s">
        <v>36</v>
      </c>
      <c r="F533" t="s">
        <v>25</v>
      </c>
      <c r="G533" t="s">
        <v>4676</v>
      </c>
      <c r="H533" t="s">
        <v>4677</v>
      </c>
      <c r="I533" t="s">
        <v>4675</v>
      </c>
      <c r="J533" t="s">
        <v>36</v>
      </c>
      <c r="K533" t="s">
        <v>25</v>
      </c>
      <c r="L533" t="s">
        <v>4678</v>
      </c>
      <c r="M533" t="s">
        <v>4676</v>
      </c>
      <c r="N533" t="s">
        <v>4679</v>
      </c>
      <c r="O533" t="s">
        <v>4675</v>
      </c>
      <c r="P533" t="s">
        <v>36</v>
      </c>
      <c r="Q533" t="s">
        <v>25</v>
      </c>
      <c r="R533" t="s">
        <v>4678</v>
      </c>
      <c r="S533" t="s">
        <v>2923</v>
      </c>
      <c r="T533" t="s">
        <v>167</v>
      </c>
    </row>
    <row r="534" spans="1:20" hidden="1">
      <c r="A534" t="s">
        <v>4680</v>
      </c>
      <c r="B534" t="s">
        <v>4681</v>
      </c>
      <c r="C534" t="s">
        <v>34</v>
      </c>
      <c r="D534" t="s">
        <v>4682</v>
      </c>
      <c r="E534" t="s">
        <v>1928</v>
      </c>
      <c r="F534" t="s">
        <v>25</v>
      </c>
      <c r="G534" t="s">
        <v>4683</v>
      </c>
      <c r="H534" t="s">
        <v>4677</v>
      </c>
      <c r="I534" t="s">
        <v>4682</v>
      </c>
      <c r="J534" t="s">
        <v>1928</v>
      </c>
      <c r="K534" t="s">
        <v>25</v>
      </c>
      <c r="L534" t="s">
        <v>4684</v>
      </c>
      <c r="M534" t="s">
        <v>4683</v>
      </c>
      <c r="N534" t="s">
        <v>4685</v>
      </c>
      <c r="O534" t="s">
        <v>4682</v>
      </c>
      <c r="P534" t="s">
        <v>1928</v>
      </c>
      <c r="Q534" t="s">
        <v>25</v>
      </c>
      <c r="R534" t="s">
        <v>4684</v>
      </c>
      <c r="S534" t="s">
        <v>2350</v>
      </c>
      <c r="T534" t="s">
        <v>4686</v>
      </c>
    </row>
    <row r="535" spans="1:20" hidden="1">
      <c r="A535" t="s">
        <v>4687</v>
      </c>
      <c r="B535" t="s">
        <v>4688</v>
      </c>
      <c r="C535" t="s">
        <v>34</v>
      </c>
      <c r="D535" t="s">
        <v>4689</v>
      </c>
      <c r="E535" t="s">
        <v>89</v>
      </c>
      <c r="F535" t="s">
        <v>25</v>
      </c>
      <c r="G535" t="s">
        <v>4690</v>
      </c>
      <c r="H535" t="s">
        <v>4691</v>
      </c>
      <c r="I535" t="s">
        <v>4689</v>
      </c>
      <c r="J535" t="s">
        <v>89</v>
      </c>
      <c r="K535" t="s">
        <v>25</v>
      </c>
      <c r="L535" t="s">
        <v>4692</v>
      </c>
      <c r="M535" t="s">
        <v>4693</v>
      </c>
      <c r="N535" t="s">
        <v>4694</v>
      </c>
      <c r="O535" t="s">
        <v>4689</v>
      </c>
      <c r="P535" t="s">
        <v>89</v>
      </c>
      <c r="Q535" t="s">
        <v>25</v>
      </c>
      <c r="R535" t="s">
        <v>4692</v>
      </c>
      <c r="S535" t="s">
        <v>2350</v>
      </c>
      <c r="T535" t="s">
        <v>4695</v>
      </c>
    </row>
    <row r="536" spans="1:20" ht="20.25" hidden="1" customHeight="1">
      <c r="A536" t="s">
        <v>4696</v>
      </c>
      <c r="B536" t="s">
        <v>4697</v>
      </c>
      <c r="C536" t="s">
        <v>34</v>
      </c>
      <c r="D536" t="s">
        <v>4698</v>
      </c>
      <c r="E536" t="s">
        <v>89</v>
      </c>
      <c r="F536" t="s">
        <v>25</v>
      </c>
      <c r="G536" t="s">
        <v>4699</v>
      </c>
      <c r="H536" s="1" t="s">
        <v>4700</v>
      </c>
      <c r="I536" t="s">
        <v>4698</v>
      </c>
      <c r="J536" t="s">
        <v>89</v>
      </c>
      <c r="K536" t="s">
        <v>25</v>
      </c>
      <c r="L536" t="s">
        <v>4701</v>
      </c>
      <c r="M536" t="s">
        <v>4702</v>
      </c>
      <c r="N536" t="s">
        <v>4703</v>
      </c>
      <c r="O536" t="s">
        <v>4698</v>
      </c>
      <c r="P536" t="s">
        <v>89</v>
      </c>
      <c r="Q536" t="s">
        <v>25</v>
      </c>
      <c r="R536" t="s">
        <v>4701</v>
      </c>
      <c r="S536" t="s">
        <v>30</v>
      </c>
      <c r="T536" t="s">
        <v>4704</v>
      </c>
    </row>
    <row r="537" spans="1:20" hidden="1">
      <c r="A537" t="s">
        <v>4705</v>
      </c>
      <c r="B537" t="s">
        <v>4706</v>
      </c>
      <c r="C537" t="s">
        <v>34</v>
      </c>
      <c r="D537" t="s">
        <v>4707</v>
      </c>
      <c r="E537" t="s">
        <v>1395</v>
      </c>
      <c r="F537" t="s">
        <v>1396</v>
      </c>
      <c r="G537" t="s">
        <v>4708</v>
      </c>
      <c r="H537" t="s">
        <v>4709</v>
      </c>
      <c r="I537" t="s">
        <v>4707</v>
      </c>
      <c r="J537" t="s">
        <v>1395</v>
      </c>
      <c r="K537" t="s">
        <v>1396</v>
      </c>
      <c r="L537" t="s">
        <v>4710</v>
      </c>
      <c r="M537" t="s">
        <v>4708</v>
      </c>
      <c r="N537" t="s">
        <v>4711</v>
      </c>
      <c r="O537" t="s">
        <v>4707</v>
      </c>
      <c r="P537" t="s">
        <v>1395</v>
      </c>
      <c r="Q537" t="s">
        <v>1396</v>
      </c>
      <c r="R537" t="s">
        <v>4710</v>
      </c>
      <c r="S537" t="s">
        <v>2350</v>
      </c>
      <c r="T537" t="s">
        <v>4712</v>
      </c>
    </row>
    <row r="538" spans="1:20" hidden="1">
      <c r="A538" t="s">
        <v>4713</v>
      </c>
      <c r="B538" t="s">
        <v>4714</v>
      </c>
      <c r="C538" t="s">
        <v>34</v>
      </c>
      <c r="D538" t="s">
        <v>4715</v>
      </c>
      <c r="E538" t="s">
        <v>4716</v>
      </c>
      <c r="F538" t="s">
        <v>1005</v>
      </c>
      <c r="G538" t="s">
        <v>4717</v>
      </c>
      <c r="H538" t="s">
        <v>4718</v>
      </c>
      <c r="I538" t="s">
        <v>4715</v>
      </c>
      <c r="J538" t="s">
        <v>4716</v>
      </c>
      <c r="K538" t="s">
        <v>1005</v>
      </c>
      <c r="L538" t="s">
        <v>4719</v>
      </c>
      <c r="M538" t="s">
        <v>4717</v>
      </c>
      <c r="N538" t="s">
        <v>4720</v>
      </c>
      <c r="O538" t="s">
        <v>4715</v>
      </c>
      <c r="P538" t="s">
        <v>4716</v>
      </c>
      <c r="Q538" t="s">
        <v>1005</v>
      </c>
      <c r="R538" t="s">
        <v>4719</v>
      </c>
      <c r="S538" t="s">
        <v>2923</v>
      </c>
      <c r="T538" t="s">
        <v>4721</v>
      </c>
    </row>
    <row r="539" spans="1:20" hidden="1">
      <c r="A539" t="s">
        <v>4722</v>
      </c>
      <c r="B539" t="s">
        <v>4723</v>
      </c>
      <c r="C539" t="s">
        <v>34</v>
      </c>
      <c r="D539" t="s">
        <v>4724</v>
      </c>
      <c r="E539" t="s">
        <v>724</v>
      </c>
      <c r="F539" t="s">
        <v>25</v>
      </c>
      <c r="G539" t="s">
        <v>4725</v>
      </c>
      <c r="H539" t="s">
        <v>4726</v>
      </c>
      <c r="I539" t="s">
        <v>4724</v>
      </c>
      <c r="J539" t="s">
        <v>724</v>
      </c>
      <c r="K539" t="s">
        <v>25</v>
      </c>
      <c r="L539" t="s">
        <v>4727</v>
      </c>
      <c r="M539" t="s">
        <v>4725</v>
      </c>
      <c r="N539" t="s">
        <v>4728</v>
      </c>
      <c r="O539" t="s">
        <v>4729</v>
      </c>
      <c r="P539" t="s">
        <v>724</v>
      </c>
      <c r="Q539" t="s">
        <v>25</v>
      </c>
      <c r="R539" t="s">
        <v>4727</v>
      </c>
      <c r="S539" t="s">
        <v>2923</v>
      </c>
      <c r="T539" t="s">
        <v>4730</v>
      </c>
    </row>
    <row r="540" spans="1:20" hidden="1">
      <c r="A540" t="s">
        <v>4731</v>
      </c>
      <c r="B540" t="s">
        <v>4732</v>
      </c>
      <c r="C540" t="s">
        <v>34</v>
      </c>
      <c r="D540" t="s">
        <v>4733</v>
      </c>
      <c r="E540" t="s">
        <v>341</v>
      </c>
      <c r="F540" t="s">
        <v>25</v>
      </c>
      <c r="G540" t="s">
        <v>4734</v>
      </c>
      <c r="H540" t="s">
        <v>4735</v>
      </c>
      <c r="I540" t="s">
        <v>4733</v>
      </c>
      <c r="J540" t="s">
        <v>341</v>
      </c>
      <c r="K540" t="s">
        <v>25</v>
      </c>
      <c r="L540" t="s">
        <v>4736</v>
      </c>
      <c r="M540" t="s">
        <v>4734</v>
      </c>
      <c r="N540" t="s">
        <v>4737</v>
      </c>
      <c r="O540" t="s">
        <v>4733</v>
      </c>
      <c r="P540" t="s">
        <v>341</v>
      </c>
      <c r="Q540" t="s">
        <v>25</v>
      </c>
      <c r="R540" t="s">
        <v>4736</v>
      </c>
      <c r="S540" t="s">
        <v>2923</v>
      </c>
      <c r="T540" t="s">
        <v>4738</v>
      </c>
    </row>
    <row r="541" spans="1:20" hidden="1">
      <c r="A541" t="s">
        <v>4739</v>
      </c>
      <c r="B541" t="s">
        <v>4740</v>
      </c>
      <c r="C541" t="s">
        <v>34</v>
      </c>
      <c r="D541" t="s">
        <v>4741</v>
      </c>
      <c r="E541" t="s">
        <v>89</v>
      </c>
      <c r="F541" t="s">
        <v>25</v>
      </c>
      <c r="G541" t="s">
        <v>4742</v>
      </c>
      <c r="H541" t="s">
        <v>4743</v>
      </c>
      <c r="I541" t="s">
        <v>4741</v>
      </c>
      <c r="J541" t="s">
        <v>89</v>
      </c>
      <c r="K541" t="s">
        <v>25</v>
      </c>
      <c r="L541" t="s">
        <v>4744</v>
      </c>
      <c r="M541" t="s">
        <v>4742</v>
      </c>
      <c r="N541" t="s">
        <v>4745</v>
      </c>
      <c r="O541" t="s">
        <v>4741</v>
      </c>
      <c r="P541" t="s">
        <v>89</v>
      </c>
      <c r="Q541" t="s">
        <v>25</v>
      </c>
      <c r="R541" t="s">
        <v>4744</v>
      </c>
      <c r="S541" t="s">
        <v>30</v>
      </c>
      <c r="T541" t="s">
        <v>4746</v>
      </c>
    </row>
    <row r="542" spans="1:20" hidden="1">
      <c r="A542" t="s">
        <v>4747</v>
      </c>
      <c r="B542" t="s">
        <v>4748</v>
      </c>
      <c r="C542" t="s">
        <v>22</v>
      </c>
      <c r="D542" t="s">
        <v>4749</v>
      </c>
      <c r="E542" t="s">
        <v>57</v>
      </c>
      <c r="F542" t="s">
        <v>25</v>
      </c>
      <c r="G542" t="s">
        <v>4750</v>
      </c>
      <c r="H542" t="s">
        <v>4751</v>
      </c>
      <c r="I542" t="s">
        <v>4752</v>
      </c>
      <c r="J542" t="s">
        <v>57</v>
      </c>
      <c r="K542" t="s">
        <v>25</v>
      </c>
      <c r="L542" t="s">
        <v>4753</v>
      </c>
      <c r="M542" t="s">
        <v>4750</v>
      </c>
      <c r="N542" t="s">
        <v>4754</v>
      </c>
      <c r="O542" t="s">
        <v>4752</v>
      </c>
      <c r="P542" t="s">
        <v>57</v>
      </c>
      <c r="Q542" t="s">
        <v>25</v>
      </c>
      <c r="R542" t="s">
        <v>4753</v>
      </c>
      <c r="S542" t="s">
        <v>2350</v>
      </c>
      <c r="T542" t="s">
        <v>4755</v>
      </c>
    </row>
    <row r="543" spans="1:20" hidden="1">
      <c r="A543" t="s">
        <v>4756</v>
      </c>
      <c r="B543" t="s">
        <v>4757</v>
      </c>
      <c r="C543" t="s">
        <v>34</v>
      </c>
      <c r="D543" t="s">
        <v>4758</v>
      </c>
      <c r="E543" t="s">
        <v>1226</v>
      </c>
      <c r="F543" t="s">
        <v>1005</v>
      </c>
      <c r="G543" t="s">
        <v>4759</v>
      </c>
      <c r="H543" t="s">
        <v>4760</v>
      </c>
      <c r="I543" t="s">
        <v>4758</v>
      </c>
      <c r="J543" t="s">
        <v>1226</v>
      </c>
      <c r="K543" t="s">
        <v>1005</v>
      </c>
      <c r="L543" t="s">
        <v>4761</v>
      </c>
      <c r="M543" t="s">
        <v>4759</v>
      </c>
      <c r="N543" t="s">
        <v>4762</v>
      </c>
      <c r="O543" t="s">
        <v>4758</v>
      </c>
      <c r="P543" t="s">
        <v>1226</v>
      </c>
      <c r="Q543" t="s">
        <v>1005</v>
      </c>
      <c r="R543" t="s">
        <v>4761</v>
      </c>
      <c r="S543" t="s">
        <v>74</v>
      </c>
      <c r="T543" t="s">
        <v>4763</v>
      </c>
    </row>
    <row r="544" spans="1:20" hidden="1">
      <c r="A544" t="s">
        <v>4764</v>
      </c>
      <c r="B544" t="s">
        <v>4765</v>
      </c>
      <c r="C544" t="s">
        <v>34</v>
      </c>
      <c r="D544" t="s">
        <v>4766</v>
      </c>
      <c r="E544" t="s">
        <v>89</v>
      </c>
      <c r="F544" t="s">
        <v>25</v>
      </c>
      <c r="G544" t="s">
        <v>4767</v>
      </c>
      <c r="H544" t="s">
        <v>4768</v>
      </c>
      <c r="I544" t="s">
        <v>4766</v>
      </c>
      <c r="J544" t="s">
        <v>47</v>
      </c>
      <c r="K544" t="s">
        <v>25</v>
      </c>
      <c r="L544" t="s">
        <v>4769</v>
      </c>
      <c r="M544" t="s">
        <v>4770</v>
      </c>
      <c r="N544" t="s">
        <v>4771</v>
      </c>
      <c r="O544" t="s">
        <v>4766</v>
      </c>
      <c r="P544" t="s">
        <v>89</v>
      </c>
      <c r="Q544" t="s">
        <v>25</v>
      </c>
      <c r="R544" t="s">
        <v>4772</v>
      </c>
      <c r="S544" t="s">
        <v>2350</v>
      </c>
      <c r="T544" t="s">
        <v>4773</v>
      </c>
    </row>
    <row r="545" spans="1:20" hidden="1">
      <c r="A545" t="s">
        <v>4774</v>
      </c>
      <c r="B545" t="s">
        <v>4775</v>
      </c>
      <c r="C545" t="s">
        <v>34</v>
      </c>
      <c r="D545" t="s">
        <v>4776</v>
      </c>
      <c r="E545" t="s">
        <v>36</v>
      </c>
      <c r="F545" t="s">
        <v>25</v>
      </c>
      <c r="G545" t="s">
        <v>4777</v>
      </c>
      <c r="H545" t="s">
        <v>4778</v>
      </c>
      <c r="I545" t="s">
        <v>4776</v>
      </c>
      <c r="J545" t="s">
        <v>36</v>
      </c>
      <c r="K545" t="s">
        <v>25</v>
      </c>
      <c r="L545" t="s">
        <v>4779</v>
      </c>
      <c r="M545" t="s">
        <v>4780</v>
      </c>
      <c r="N545" t="s">
        <v>4781</v>
      </c>
      <c r="O545" t="s">
        <v>4776</v>
      </c>
      <c r="P545" t="s">
        <v>36</v>
      </c>
      <c r="Q545" t="s">
        <v>25</v>
      </c>
      <c r="R545" t="s">
        <v>4782</v>
      </c>
      <c r="S545" t="s">
        <v>30</v>
      </c>
      <c r="T545" t="s">
        <v>4783</v>
      </c>
    </row>
    <row r="546" spans="1:20" hidden="1">
      <c r="A546" t="s">
        <v>4784</v>
      </c>
      <c r="B546" t="s">
        <v>4785</v>
      </c>
      <c r="C546" t="s">
        <v>34</v>
      </c>
      <c r="D546" t="s">
        <v>3984</v>
      </c>
      <c r="E546" t="s">
        <v>47</v>
      </c>
      <c r="F546" t="s">
        <v>25</v>
      </c>
      <c r="G546" t="s">
        <v>4786</v>
      </c>
      <c r="H546" t="s">
        <v>4787</v>
      </c>
      <c r="I546" t="s">
        <v>3984</v>
      </c>
      <c r="J546" t="s">
        <v>47</v>
      </c>
      <c r="K546" t="s">
        <v>25</v>
      </c>
      <c r="L546" t="s">
        <v>4788</v>
      </c>
      <c r="M546" t="s">
        <v>4789</v>
      </c>
      <c r="N546" t="s">
        <v>4790</v>
      </c>
      <c r="O546" t="s">
        <v>3984</v>
      </c>
      <c r="P546" t="s">
        <v>47</v>
      </c>
      <c r="Q546" t="s">
        <v>25</v>
      </c>
      <c r="R546" t="s">
        <v>4791</v>
      </c>
      <c r="S546" t="s">
        <v>74</v>
      </c>
      <c r="T546" t="s">
        <v>4792</v>
      </c>
    </row>
    <row r="547" spans="1:20" hidden="1">
      <c r="A547" t="s">
        <v>4793</v>
      </c>
      <c r="B547" t="s">
        <v>4794</v>
      </c>
      <c r="C547" t="s">
        <v>34</v>
      </c>
      <c r="D547" t="s">
        <v>4795</v>
      </c>
      <c r="E547" t="s">
        <v>89</v>
      </c>
      <c r="F547" t="s">
        <v>25</v>
      </c>
      <c r="G547" t="s">
        <v>4796</v>
      </c>
      <c r="H547" t="s">
        <v>4797</v>
      </c>
      <c r="I547" t="s">
        <v>4795</v>
      </c>
      <c r="J547" t="s">
        <v>89</v>
      </c>
      <c r="K547" t="s">
        <v>25</v>
      </c>
      <c r="L547" t="s">
        <v>4798</v>
      </c>
      <c r="M547" t="s">
        <v>4799</v>
      </c>
      <c r="N547" t="s">
        <v>4800</v>
      </c>
      <c r="O547" t="s">
        <v>4795</v>
      </c>
      <c r="P547" t="s">
        <v>89</v>
      </c>
      <c r="Q547" t="s">
        <v>25</v>
      </c>
      <c r="R547" t="s">
        <v>4798</v>
      </c>
      <c r="S547" t="s">
        <v>74</v>
      </c>
      <c r="T547" t="s">
        <v>4801</v>
      </c>
    </row>
    <row r="548" spans="1:20" hidden="1">
      <c r="A548" t="s">
        <v>4802</v>
      </c>
      <c r="B548" t="s">
        <v>4803</v>
      </c>
      <c r="C548" t="s">
        <v>34</v>
      </c>
      <c r="D548" t="s">
        <v>4804</v>
      </c>
      <c r="E548" t="s">
        <v>4805</v>
      </c>
      <c r="F548" t="s">
        <v>4806</v>
      </c>
      <c r="G548" t="s">
        <v>4807</v>
      </c>
      <c r="H548" t="s">
        <v>4808</v>
      </c>
      <c r="I548" t="s">
        <v>4804</v>
      </c>
      <c r="J548" t="s">
        <v>4805</v>
      </c>
      <c r="K548" t="s">
        <v>1146</v>
      </c>
      <c r="L548" t="s">
        <v>4809</v>
      </c>
      <c r="M548" t="s">
        <v>4810</v>
      </c>
      <c r="N548" t="s">
        <v>4811</v>
      </c>
      <c r="O548" t="s">
        <v>4804</v>
      </c>
      <c r="P548" t="s">
        <v>4805</v>
      </c>
      <c r="Q548" t="s">
        <v>4806</v>
      </c>
      <c r="R548" t="s">
        <v>4809</v>
      </c>
      <c r="S548" t="s">
        <v>74</v>
      </c>
      <c r="T548" t="s">
        <v>4812</v>
      </c>
    </row>
    <row r="549" spans="1:20" hidden="1">
      <c r="A549" t="s">
        <v>4813</v>
      </c>
      <c r="B549" t="s">
        <v>4814</v>
      </c>
      <c r="C549" t="s">
        <v>34</v>
      </c>
      <c r="D549" t="s">
        <v>4815</v>
      </c>
      <c r="E549" t="s">
        <v>1987</v>
      </c>
      <c r="F549" t="s">
        <v>1987</v>
      </c>
      <c r="G549" t="s">
        <v>4816</v>
      </c>
      <c r="H549" t="s">
        <v>4817</v>
      </c>
      <c r="I549" t="s">
        <v>4815</v>
      </c>
      <c r="J549" t="s">
        <v>1987</v>
      </c>
      <c r="K549" t="s">
        <v>1987</v>
      </c>
      <c r="L549" t="s">
        <v>4818</v>
      </c>
      <c r="M549" t="s">
        <v>4819</v>
      </c>
      <c r="N549" t="s">
        <v>4820</v>
      </c>
      <c r="O549" t="s">
        <v>4815</v>
      </c>
      <c r="P549" t="s">
        <v>1987</v>
      </c>
      <c r="Q549" t="s">
        <v>1987</v>
      </c>
      <c r="R549" t="s">
        <v>4818</v>
      </c>
      <c r="S549" t="s">
        <v>2350</v>
      </c>
      <c r="T549" t="s">
        <v>4821</v>
      </c>
    </row>
    <row r="550" spans="1:20" hidden="1">
      <c r="A550" t="s">
        <v>4822</v>
      </c>
      <c r="B550" t="s">
        <v>4823</v>
      </c>
      <c r="C550" t="s">
        <v>34</v>
      </c>
      <c r="D550" t="s">
        <v>4824</v>
      </c>
      <c r="E550" t="s">
        <v>4825</v>
      </c>
      <c r="F550" t="s">
        <v>1005</v>
      </c>
      <c r="G550" t="s">
        <v>4826</v>
      </c>
      <c r="H550" t="s">
        <v>4827</v>
      </c>
      <c r="I550" t="s">
        <v>4824</v>
      </c>
      <c r="J550" t="s">
        <v>4825</v>
      </c>
      <c r="K550" t="s">
        <v>1005</v>
      </c>
      <c r="L550" t="s">
        <v>4828</v>
      </c>
      <c r="M550" t="s">
        <v>4829</v>
      </c>
      <c r="N550" t="s">
        <v>4830</v>
      </c>
      <c r="O550" t="s">
        <v>4824</v>
      </c>
      <c r="P550" t="s">
        <v>4825</v>
      </c>
      <c r="Q550" t="s">
        <v>1005</v>
      </c>
      <c r="R550" t="s">
        <v>4828</v>
      </c>
      <c r="S550" t="s">
        <v>2350</v>
      </c>
      <c r="T550" t="s">
        <v>4831</v>
      </c>
    </row>
    <row r="551" spans="1:20" hidden="1">
      <c r="A551" t="s">
        <v>4832</v>
      </c>
      <c r="B551" t="s">
        <v>4833</v>
      </c>
      <c r="C551" t="s">
        <v>34</v>
      </c>
      <c r="D551" t="s">
        <v>4834</v>
      </c>
      <c r="E551" t="s">
        <v>89</v>
      </c>
      <c r="F551" t="s">
        <v>25</v>
      </c>
      <c r="G551" t="s">
        <v>4835</v>
      </c>
      <c r="H551" t="s">
        <v>4836</v>
      </c>
      <c r="I551" t="s">
        <v>4834</v>
      </c>
      <c r="J551" t="s">
        <v>89</v>
      </c>
      <c r="K551" t="s">
        <v>25</v>
      </c>
      <c r="L551" t="s">
        <v>4837</v>
      </c>
      <c r="M551" t="s">
        <v>4838</v>
      </c>
      <c r="N551" t="s">
        <v>4839</v>
      </c>
      <c r="O551" t="s">
        <v>4834</v>
      </c>
      <c r="P551" t="s">
        <v>89</v>
      </c>
      <c r="Q551" t="s">
        <v>25</v>
      </c>
      <c r="R551" t="s">
        <v>4837</v>
      </c>
      <c r="S551" t="s">
        <v>74</v>
      </c>
      <c r="T551" t="s">
        <v>4840</v>
      </c>
    </row>
    <row r="552" spans="1:20" hidden="1">
      <c r="A552" t="s">
        <v>4841</v>
      </c>
      <c r="B552" t="s">
        <v>4842</v>
      </c>
      <c r="C552" t="s">
        <v>34</v>
      </c>
      <c r="D552" t="s">
        <v>4843</v>
      </c>
      <c r="E552" t="s">
        <v>36</v>
      </c>
      <c r="F552" t="s">
        <v>25</v>
      </c>
      <c r="G552" t="s">
        <v>4844</v>
      </c>
      <c r="H552" t="s">
        <v>4845</v>
      </c>
      <c r="I552" t="s">
        <v>4843</v>
      </c>
      <c r="J552" t="s">
        <v>36</v>
      </c>
      <c r="K552" t="s">
        <v>25</v>
      </c>
      <c r="L552" t="s">
        <v>4846</v>
      </c>
      <c r="M552" t="s">
        <v>4847</v>
      </c>
      <c r="N552" t="s">
        <v>4848</v>
      </c>
      <c r="O552" t="s">
        <v>4843</v>
      </c>
      <c r="P552" t="s">
        <v>36</v>
      </c>
      <c r="Q552" t="s">
        <v>25</v>
      </c>
      <c r="R552" t="s">
        <v>4846</v>
      </c>
      <c r="S552" t="s">
        <v>74</v>
      </c>
      <c r="T552" t="s">
        <v>4849</v>
      </c>
    </row>
    <row r="553" spans="1:20" hidden="1">
      <c r="A553" t="s">
        <v>4850</v>
      </c>
      <c r="B553" t="s">
        <v>4851</v>
      </c>
      <c r="C553" t="s">
        <v>34</v>
      </c>
      <c r="D553" t="s">
        <v>4852</v>
      </c>
      <c r="E553" t="s">
        <v>687</v>
      </c>
      <c r="F553" t="s">
        <v>25</v>
      </c>
      <c r="G553" t="s">
        <v>4853</v>
      </c>
      <c r="H553" t="s">
        <v>4854</v>
      </c>
      <c r="I553" t="s">
        <v>4852</v>
      </c>
      <c r="J553" t="s">
        <v>687</v>
      </c>
      <c r="K553" t="s">
        <v>25</v>
      </c>
      <c r="L553" t="s">
        <v>4855</v>
      </c>
      <c r="M553" t="s">
        <v>4856</v>
      </c>
      <c r="N553" t="s">
        <v>4857</v>
      </c>
      <c r="O553" t="s">
        <v>4852</v>
      </c>
      <c r="P553" t="s">
        <v>687</v>
      </c>
      <c r="Q553" t="s">
        <v>25</v>
      </c>
      <c r="R553" t="s">
        <v>4855</v>
      </c>
      <c r="S553" t="s">
        <v>74</v>
      </c>
      <c r="T553" t="s">
        <v>167</v>
      </c>
    </row>
    <row r="554" spans="1:20" hidden="1">
      <c r="A554" t="s">
        <v>4858</v>
      </c>
      <c r="B554" t="s">
        <v>4859</v>
      </c>
      <c r="C554" t="s">
        <v>34</v>
      </c>
      <c r="D554" t="s">
        <v>4860</v>
      </c>
      <c r="E554" t="s">
        <v>89</v>
      </c>
      <c r="F554" t="s">
        <v>25</v>
      </c>
      <c r="G554" t="s">
        <v>4861</v>
      </c>
      <c r="H554" t="s">
        <v>4862</v>
      </c>
      <c r="I554" t="s">
        <v>4860</v>
      </c>
      <c r="J554" t="s">
        <v>89</v>
      </c>
      <c r="K554" t="s">
        <v>25</v>
      </c>
      <c r="L554" t="s">
        <v>4863</v>
      </c>
      <c r="M554" t="s">
        <v>4861</v>
      </c>
      <c r="N554" t="s">
        <v>4864</v>
      </c>
      <c r="O554" t="s">
        <v>4860</v>
      </c>
      <c r="P554" t="s">
        <v>89</v>
      </c>
      <c r="Q554" t="s">
        <v>25</v>
      </c>
      <c r="R554" t="s">
        <v>4863</v>
      </c>
      <c r="S554" t="s">
        <v>74</v>
      </c>
      <c r="T554" t="s">
        <v>4865</v>
      </c>
    </row>
    <row r="555" spans="1:20" hidden="1">
      <c r="A555" t="s">
        <v>4866</v>
      </c>
      <c r="B555" t="s">
        <v>4867</v>
      </c>
      <c r="C555" t="s">
        <v>34</v>
      </c>
      <c r="D555" t="s">
        <v>4868</v>
      </c>
      <c r="E555" t="s">
        <v>36</v>
      </c>
      <c r="F555" t="s">
        <v>25</v>
      </c>
      <c r="G555" t="s">
        <v>4869</v>
      </c>
      <c r="H555" t="s">
        <v>4870</v>
      </c>
      <c r="I555" t="s">
        <v>4868</v>
      </c>
      <c r="J555" t="s">
        <v>36</v>
      </c>
      <c r="K555" t="s">
        <v>25</v>
      </c>
      <c r="L555" t="s">
        <v>4871</v>
      </c>
      <c r="M555" t="s">
        <v>4869</v>
      </c>
      <c r="N555" t="s">
        <v>4872</v>
      </c>
      <c r="O555" t="s">
        <v>4868</v>
      </c>
      <c r="P555" t="s">
        <v>36</v>
      </c>
      <c r="Q555" t="s">
        <v>25</v>
      </c>
      <c r="R555" t="s">
        <v>4871</v>
      </c>
      <c r="S555" t="s">
        <v>74</v>
      </c>
      <c r="T555" t="s">
        <v>4873</v>
      </c>
    </row>
    <row r="556" spans="1:20" hidden="1">
      <c r="A556" t="s">
        <v>4874</v>
      </c>
      <c r="B556" t="s">
        <v>4875</v>
      </c>
      <c r="C556" t="s">
        <v>22</v>
      </c>
      <c r="D556" t="s">
        <v>4876</v>
      </c>
      <c r="E556" t="s">
        <v>89</v>
      </c>
      <c r="F556" t="s">
        <v>25</v>
      </c>
      <c r="G556" t="s">
        <v>4877</v>
      </c>
      <c r="H556" t="s">
        <v>4878</v>
      </c>
      <c r="I556" t="s">
        <v>4876</v>
      </c>
      <c r="J556" t="s">
        <v>89</v>
      </c>
      <c r="K556" t="s">
        <v>25</v>
      </c>
      <c r="L556" t="s">
        <v>4879</v>
      </c>
      <c r="M556" t="s">
        <v>4880</v>
      </c>
      <c r="N556" t="s">
        <v>4881</v>
      </c>
      <c r="O556" t="s">
        <v>4876</v>
      </c>
      <c r="P556" t="s">
        <v>89</v>
      </c>
      <c r="Q556" t="s">
        <v>25</v>
      </c>
      <c r="R556" t="s">
        <v>4879</v>
      </c>
      <c r="S556" t="s">
        <v>2350</v>
      </c>
      <c r="T556" t="s">
        <v>4882</v>
      </c>
    </row>
    <row r="557" spans="1:20" hidden="1">
      <c r="A557" t="s">
        <v>4883</v>
      </c>
      <c r="B557" t="s">
        <v>4884</v>
      </c>
      <c r="C557" t="s">
        <v>34</v>
      </c>
      <c r="D557" t="s">
        <v>4885</v>
      </c>
      <c r="E557" t="s">
        <v>1696</v>
      </c>
      <c r="F557" t="s">
        <v>4886</v>
      </c>
      <c r="G557" t="s">
        <v>4887</v>
      </c>
      <c r="H557" t="s">
        <v>4888</v>
      </c>
      <c r="I557" t="s">
        <v>4885</v>
      </c>
      <c r="J557" t="s">
        <v>1696</v>
      </c>
      <c r="K557" t="s">
        <v>4886</v>
      </c>
      <c r="L557" t="s">
        <v>4889</v>
      </c>
      <c r="M557" t="s">
        <v>4890</v>
      </c>
      <c r="N557" t="s">
        <v>4891</v>
      </c>
      <c r="O557" t="s">
        <v>4885</v>
      </c>
      <c r="P557" t="s">
        <v>1696</v>
      </c>
      <c r="Q557" t="s">
        <v>4886</v>
      </c>
      <c r="R557" t="s">
        <v>4889</v>
      </c>
      <c r="S557" t="s">
        <v>30</v>
      </c>
      <c r="T557" t="s">
        <v>4892</v>
      </c>
    </row>
    <row r="558" spans="1:20" hidden="1">
      <c r="A558" t="s">
        <v>4893</v>
      </c>
      <c r="B558" t="s">
        <v>4894</v>
      </c>
      <c r="C558" t="s">
        <v>34</v>
      </c>
      <c r="D558" t="s">
        <v>4895</v>
      </c>
      <c r="E558" t="s">
        <v>1504</v>
      </c>
      <c r="F558" t="s">
        <v>4896</v>
      </c>
      <c r="G558" t="s">
        <v>4897</v>
      </c>
      <c r="H558" t="s">
        <v>4898</v>
      </c>
      <c r="I558" t="s">
        <v>4895</v>
      </c>
      <c r="J558" t="s">
        <v>1504</v>
      </c>
      <c r="K558" t="s">
        <v>4896</v>
      </c>
      <c r="L558" t="s">
        <v>4899</v>
      </c>
      <c r="M558" t="s">
        <v>4897</v>
      </c>
      <c r="N558" t="s">
        <v>4900</v>
      </c>
      <c r="O558" t="s">
        <v>4895</v>
      </c>
      <c r="P558" t="s">
        <v>1504</v>
      </c>
      <c r="Q558" t="s">
        <v>4896</v>
      </c>
      <c r="R558" t="s">
        <v>4899</v>
      </c>
      <c r="S558" t="s">
        <v>74</v>
      </c>
      <c r="T558" t="s">
        <v>4901</v>
      </c>
    </row>
    <row r="559" spans="1:20" hidden="1">
      <c r="A559" t="s">
        <v>4902</v>
      </c>
      <c r="B559" t="s">
        <v>4903</v>
      </c>
      <c r="C559" t="s">
        <v>34</v>
      </c>
      <c r="D559" t="s">
        <v>4904</v>
      </c>
      <c r="E559" t="s">
        <v>244</v>
      </c>
      <c r="F559" t="s">
        <v>25</v>
      </c>
      <c r="G559" t="s">
        <v>4905</v>
      </c>
      <c r="H559" t="s">
        <v>4906</v>
      </c>
      <c r="I559" t="s">
        <v>4904</v>
      </c>
      <c r="J559" t="s">
        <v>244</v>
      </c>
      <c r="K559" t="s">
        <v>25</v>
      </c>
      <c r="L559" t="s">
        <v>4907</v>
      </c>
      <c r="M559" t="s">
        <v>4908</v>
      </c>
      <c r="N559" t="s">
        <v>4909</v>
      </c>
      <c r="O559" t="s">
        <v>4904</v>
      </c>
      <c r="P559" t="s">
        <v>171</v>
      </c>
      <c r="Q559" t="s">
        <v>25</v>
      </c>
      <c r="R559" t="s">
        <v>4910</v>
      </c>
      <c r="S559" t="s">
        <v>74</v>
      </c>
      <c r="T559" t="s">
        <v>4911</v>
      </c>
    </row>
    <row r="560" spans="1:20">
      <c r="A560" t="s">
        <v>4912</v>
      </c>
      <c r="B560" t="s">
        <v>4913</v>
      </c>
      <c r="C560" t="s">
        <v>34</v>
      </c>
      <c r="D560" t="s">
        <v>4914</v>
      </c>
      <c r="E560" t="s">
        <v>171</v>
      </c>
      <c r="F560" t="s">
        <v>25</v>
      </c>
      <c r="G560" t="s">
        <v>4915</v>
      </c>
      <c r="H560" t="s">
        <v>4916</v>
      </c>
      <c r="I560" t="s">
        <v>4914</v>
      </c>
      <c r="J560" t="s">
        <v>171</v>
      </c>
      <c r="K560" t="s">
        <v>25</v>
      </c>
      <c r="L560" t="s">
        <v>4917</v>
      </c>
      <c r="M560" t="s">
        <v>4918</v>
      </c>
      <c r="N560" t="s">
        <v>4919</v>
      </c>
      <c r="O560" t="s">
        <v>4914</v>
      </c>
      <c r="P560" t="s">
        <v>171</v>
      </c>
      <c r="Q560" t="s">
        <v>25</v>
      </c>
      <c r="R560" t="s">
        <v>4917</v>
      </c>
      <c r="S560" t="s">
        <v>74</v>
      </c>
      <c r="T560" t="s">
        <v>4920</v>
      </c>
    </row>
    <row r="561" spans="1:20" hidden="1">
      <c r="A561" t="s">
        <v>4921</v>
      </c>
      <c r="B561" t="s">
        <v>4922</v>
      </c>
      <c r="C561" t="s">
        <v>34</v>
      </c>
      <c r="D561" t="s">
        <v>4923</v>
      </c>
      <c r="E561" t="s">
        <v>1005</v>
      </c>
      <c r="F561" t="s">
        <v>1005</v>
      </c>
      <c r="G561" t="s">
        <v>4924</v>
      </c>
      <c r="H561" t="s">
        <v>4925</v>
      </c>
      <c r="I561" t="s">
        <v>4923</v>
      </c>
      <c r="J561" t="s">
        <v>1005</v>
      </c>
      <c r="K561" t="s">
        <v>1005</v>
      </c>
      <c r="L561" t="s">
        <v>4926</v>
      </c>
      <c r="M561" t="s">
        <v>4924</v>
      </c>
      <c r="N561" t="s">
        <v>4927</v>
      </c>
      <c r="O561" t="s">
        <v>4923</v>
      </c>
      <c r="P561" t="s">
        <v>1005</v>
      </c>
      <c r="Q561" t="s">
        <v>1005</v>
      </c>
      <c r="R561" t="s">
        <v>4926</v>
      </c>
      <c r="S561" t="s">
        <v>2350</v>
      </c>
      <c r="T561" t="s">
        <v>4928</v>
      </c>
    </row>
    <row r="562" spans="1:20" hidden="1">
      <c r="A562" t="s">
        <v>4929</v>
      </c>
      <c r="B562" t="s">
        <v>4930</v>
      </c>
      <c r="C562" t="s">
        <v>34</v>
      </c>
      <c r="D562" t="s">
        <v>4931</v>
      </c>
      <c r="E562" t="s">
        <v>1928</v>
      </c>
      <c r="F562" t="s">
        <v>25</v>
      </c>
      <c r="G562" t="s">
        <v>4932</v>
      </c>
      <c r="H562" t="s">
        <v>4933</v>
      </c>
      <c r="I562" t="s">
        <v>4931</v>
      </c>
      <c r="J562" t="s">
        <v>1928</v>
      </c>
      <c r="K562" t="s">
        <v>25</v>
      </c>
      <c r="L562" t="s">
        <v>4934</v>
      </c>
      <c r="M562" t="s">
        <v>4935</v>
      </c>
      <c r="N562" t="s">
        <v>4936</v>
      </c>
      <c r="O562" t="s">
        <v>4931</v>
      </c>
      <c r="P562" t="s">
        <v>1928</v>
      </c>
      <c r="Q562" t="s">
        <v>25</v>
      </c>
      <c r="R562" t="s">
        <v>4934</v>
      </c>
      <c r="S562" t="s">
        <v>4937</v>
      </c>
      <c r="T562" t="s">
        <v>4938</v>
      </c>
    </row>
    <row r="563" spans="1:20" hidden="1">
      <c r="A563" t="s">
        <v>4939</v>
      </c>
      <c r="B563" t="s">
        <v>4940</v>
      </c>
      <c r="C563" t="s">
        <v>34</v>
      </c>
      <c r="D563" t="s">
        <v>4941</v>
      </c>
      <c r="E563" t="s">
        <v>47</v>
      </c>
      <c r="F563" t="s">
        <v>25</v>
      </c>
      <c r="G563" t="s">
        <v>4942</v>
      </c>
      <c r="H563" t="s">
        <v>4943</v>
      </c>
      <c r="I563" t="s">
        <v>4941</v>
      </c>
      <c r="J563" t="s">
        <v>47</v>
      </c>
      <c r="K563" t="s">
        <v>25</v>
      </c>
      <c r="L563" t="s">
        <v>4944</v>
      </c>
      <c r="M563" t="s">
        <v>4942</v>
      </c>
      <c r="N563" t="s">
        <v>4945</v>
      </c>
      <c r="O563" t="s">
        <v>4941</v>
      </c>
      <c r="P563" t="s">
        <v>47</v>
      </c>
      <c r="Q563" t="s">
        <v>25</v>
      </c>
      <c r="R563" t="s">
        <v>4944</v>
      </c>
      <c r="S563" t="s">
        <v>4946</v>
      </c>
      <c r="T563" t="s">
        <v>4947</v>
      </c>
    </row>
    <row r="564" spans="1:20" hidden="1">
      <c r="A564" t="s">
        <v>4948</v>
      </c>
      <c r="B564" t="s">
        <v>4949</v>
      </c>
      <c r="C564" t="s">
        <v>34</v>
      </c>
      <c r="D564" t="s">
        <v>4950</v>
      </c>
      <c r="E564" t="s">
        <v>47</v>
      </c>
      <c r="F564" t="s">
        <v>25</v>
      </c>
      <c r="G564" t="s">
        <v>4951</v>
      </c>
      <c r="H564" t="s">
        <v>4952</v>
      </c>
      <c r="I564" t="s">
        <v>4950</v>
      </c>
      <c r="J564" t="s">
        <v>47</v>
      </c>
      <c r="K564" t="s">
        <v>25</v>
      </c>
      <c r="L564" t="s">
        <v>4953</v>
      </c>
      <c r="M564" t="s">
        <v>4951</v>
      </c>
      <c r="N564" t="s">
        <v>4954</v>
      </c>
      <c r="O564" t="s">
        <v>4950</v>
      </c>
      <c r="P564" t="s">
        <v>47</v>
      </c>
      <c r="Q564" t="s">
        <v>25</v>
      </c>
      <c r="R564" t="s">
        <v>4953</v>
      </c>
      <c r="S564" t="s">
        <v>74</v>
      </c>
      <c r="T564" t="s">
        <v>1110</v>
      </c>
    </row>
    <row r="565" spans="1:20" hidden="1">
      <c r="A565" t="s">
        <v>4955</v>
      </c>
      <c r="B565" t="s">
        <v>4956</v>
      </c>
      <c r="C565" t="s">
        <v>34</v>
      </c>
      <c r="D565" t="s">
        <v>4957</v>
      </c>
      <c r="E565" t="s">
        <v>89</v>
      </c>
      <c r="F565" t="s">
        <v>25</v>
      </c>
      <c r="G565" t="s">
        <v>4958</v>
      </c>
      <c r="H565" t="s">
        <v>4959</v>
      </c>
      <c r="I565" t="s">
        <v>4957</v>
      </c>
      <c r="J565" t="s">
        <v>89</v>
      </c>
      <c r="K565" t="s">
        <v>25</v>
      </c>
      <c r="L565" t="s">
        <v>4960</v>
      </c>
      <c r="M565" t="s">
        <v>4958</v>
      </c>
      <c r="N565" t="s">
        <v>4959</v>
      </c>
      <c r="O565" t="s">
        <v>4957</v>
      </c>
      <c r="P565" t="s">
        <v>89</v>
      </c>
      <c r="Q565" t="s">
        <v>25</v>
      </c>
      <c r="R565" t="s">
        <v>4960</v>
      </c>
      <c r="S565" t="s">
        <v>1492</v>
      </c>
      <c r="T565" t="s">
        <v>4374</v>
      </c>
    </row>
    <row r="566" spans="1:20" hidden="1">
      <c r="A566" t="s">
        <v>4961</v>
      </c>
      <c r="B566" t="s">
        <v>4962</v>
      </c>
      <c r="C566" t="s">
        <v>34</v>
      </c>
      <c r="D566" t="s">
        <v>4963</v>
      </c>
      <c r="E566" t="s">
        <v>89</v>
      </c>
      <c r="F566" t="s">
        <v>25</v>
      </c>
      <c r="G566" t="s">
        <v>4964</v>
      </c>
      <c r="H566">
        <v>70118866</v>
      </c>
      <c r="I566" t="s">
        <v>4965</v>
      </c>
      <c r="J566" t="s">
        <v>89</v>
      </c>
      <c r="K566" t="s">
        <v>25</v>
      </c>
      <c r="L566" t="s">
        <v>4966</v>
      </c>
      <c r="M566" t="s">
        <v>4967</v>
      </c>
      <c r="N566">
        <v>70118866</v>
      </c>
      <c r="O566" t="s">
        <v>4965</v>
      </c>
      <c r="P566" t="s">
        <v>89</v>
      </c>
      <c r="Q566" t="s">
        <v>25</v>
      </c>
      <c r="R566" t="s">
        <v>4966</v>
      </c>
      <c r="S566" t="s">
        <v>74</v>
      </c>
      <c r="T566" t="s">
        <v>4968</v>
      </c>
    </row>
    <row r="567" spans="1:20" hidden="1">
      <c r="A567" t="s">
        <v>4969</v>
      </c>
      <c r="B567" t="s">
        <v>4970</v>
      </c>
      <c r="C567" t="s">
        <v>34</v>
      </c>
      <c r="D567" t="s">
        <v>4971</v>
      </c>
      <c r="E567" t="s">
        <v>706</v>
      </c>
      <c r="F567" t="s">
        <v>25</v>
      </c>
      <c r="G567" t="s">
        <v>4972</v>
      </c>
      <c r="H567">
        <v>103013283</v>
      </c>
      <c r="I567" t="s">
        <v>4971</v>
      </c>
      <c r="J567" t="s">
        <v>706</v>
      </c>
      <c r="K567" t="s">
        <v>25</v>
      </c>
      <c r="L567" t="s">
        <v>4973</v>
      </c>
      <c r="M567" t="s">
        <v>4974</v>
      </c>
      <c r="N567">
        <v>103013283</v>
      </c>
      <c r="O567" t="s">
        <v>4971</v>
      </c>
      <c r="P567" t="s">
        <v>706</v>
      </c>
      <c r="Q567" t="s">
        <v>25</v>
      </c>
      <c r="R567" t="s">
        <v>4973</v>
      </c>
      <c r="S567" t="s">
        <v>74</v>
      </c>
      <c r="T567" t="s">
        <v>4975</v>
      </c>
    </row>
    <row r="568" spans="1:20" hidden="1">
      <c r="A568" t="s">
        <v>4976</v>
      </c>
      <c r="B568" t="s">
        <v>4977</v>
      </c>
      <c r="C568" t="s">
        <v>34</v>
      </c>
      <c r="D568" t="s">
        <v>4978</v>
      </c>
      <c r="E568" t="s">
        <v>4979</v>
      </c>
      <c r="F568" t="s">
        <v>1987</v>
      </c>
      <c r="G568" t="s">
        <v>4980</v>
      </c>
      <c r="H568" t="s">
        <v>4981</v>
      </c>
      <c r="I568" t="s">
        <v>4978</v>
      </c>
      <c r="J568" t="s">
        <v>4979</v>
      </c>
      <c r="K568" t="s">
        <v>1987</v>
      </c>
      <c r="L568" t="s">
        <v>4982</v>
      </c>
      <c r="M568" t="s">
        <v>4983</v>
      </c>
      <c r="N568" t="s">
        <v>4984</v>
      </c>
      <c r="O568" t="s">
        <v>4978</v>
      </c>
      <c r="P568" t="s">
        <v>4979</v>
      </c>
      <c r="Q568" t="s">
        <v>1987</v>
      </c>
      <c r="R568" t="s">
        <v>4982</v>
      </c>
      <c r="S568" t="s">
        <v>4985</v>
      </c>
      <c r="T568" t="s">
        <v>4986</v>
      </c>
    </row>
    <row r="569" spans="1:20" hidden="1">
      <c r="A569" t="s">
        <v>4987</v>
      </c>
      <c r="B569" t="s">
        <v>4988</v>
      </c>
      <c r="C569" t="s">
        <v>34</v>
      </c>
      <c r="D569" t="s">
        <v>4989</v>
      </c>
      <c r="E569" t="s">
        <v>687</v>
      </c>
      <c r="F569" t="s">
        <v>25</v>
      </c>
      <c r="G569" t="s">
        <v>4990</v>
      </c>
      <c r="H569" t="s">
        <v>4991</v>
      </c>
      <c r="I569" t="s">
        <v>4989</v>
      </c>
      <c r="J569" t="s">
        <v>47</v>
      </c>
      <c r="K569" t="s">
        <v>25</v>
      </c>
      <c r="L569" t="s">
        <v>4992</v>
      </c>
      <c r="M569" t="s">
        <v>4993</v>
      </c>
      <c r="N569" t="s">
        <v>4994</v>
      </c>
      <c r="O569" t="s">
        <v>4989</v>
      </c>
      <c r="P569" t="s">
        <v>47</v>
      </c>
      <c r="Q569" t="s">
        <v>25</v>
      </c>
      <c r="R569" t="s">
        <v>4992</v>
      </c>
      <c r="S569" t="s">
        <v>74</v>
      </c>
      <c r="T569" t="s">
        <v>4995</v>
      </c>
    </row>
    <row r="570" spans="1:20" hidden="1">
      <c r="A570" t="s">
        <v>4996</v>
      </c>
      <c r="B570" t="s">
        <v>4997</v>
      </c>
      <c r="C570" t="s">
        <v>34</v>
      </c>
      <c r="D570" t="s">
        <v>4998</v>
      </c>
      <c r="E570" t="s">
        <v>1103</v>
      </c>
      <c r="F570" t="s">
        <v>1104</v>
      </c>
      <c r="G570" t="s">
        <v>4999</v>
      </c>
      <c r="H570" t="s">
        <v>5000</v>
      </c>
      <c r="I570" t="s">
        <v>4998</v>
      </c>
      <c r="J570" t="s">
        <v>1103</v>
      </c>
      <c r="K570" t="s">
        <v>1104</v>
      </c>
      <c r="L570" t="s">
        <v>5001</v>
      </c>
      <c r="M570" t="s">
        <v>5002</v>
      </c>
      <c r="N570" t="s">
        <v>5003</v>
      </c>
      <c r="O570" t="s">
        <v>4998</v>
      </c>
      <c r="P570" t="s">
        <v>1103</v>
      </c>
      <c r="Q570" t="s">
        <v>1104</v>
      </c>
      <c r="R570" t="s">
        <v>5001</v>
      </c>
      <c r="S570" t="s">
        <v>2350</v>
      </c>
      <c r="T570" t="s">
        <v>5004</v>
      </c>
    </row>
    <row r="571" spans="1:20" hidden="1">
      <c r="A571" t="s">
        <v>5005</v>
      </c>
      <c r="B571" t="s">
        <v>5006</v>
      </c>
      <c r="C571" t="s">
        <v>34</v>
      </c>
      <c r="D571" t="s">
        <v>5007</v>
      </c>
      <c r="E571" t="s">
        <v>89</v>
      </c>
      <c r="F571" t="s">
        <v>25</v>
      </c>
      <c r="G571" t="s">
        <v>5008</v>
      </c>
      <c r="H571">
        <v>169430926</v>
      </c>
      <c r="I571" t="s">
        <v>5007</v>
      </c>
      <c r="J571" t="s">
        <v>89</v>
      </c>
      <c r="K571" t="s">
        <v>25</v>
      </c>
      <c r="L571" t="s">
        <v>5009</v>
      </c>
      <c r="M571" t="s">
        <v>5008</v>
      </c>
      <c r="N571">
        <v>169430926</v>
      </c>
      <c r="O571" t="s">
        <v>5007</v>
      </c>
      <c r="P571" t="s">
        <v>89</v>
      </c>
      <c r="Q571" t="s">
        <v>25</v>
      </c>
      <c r="R571" t="s">
        <v>5009</v>
      </c>
      <c r="S571" t="s">
        <v>5010</v>
      </c>
      <c r="T571" t="s">
        <v>5011</v>
      </c>
    </row>
    <row r="572" spans="1:20" hidden="1">
      <c r="A572" t="s">
        <v>5012</v>
      </c>
      <c r="B572" t="s">
        <v>5013</v>
      </c>
      <c r="C572" t="s">
        <v>22</v>
      </c>
      <c r="D572" t="s">
        <v>5014</v>
      </c>
      <c r="E572" t="s">
        <v>1996</v>
      </c>
      <c r="F572" t="s">
        <v>25</v>
      </c>
      <c r="G572" t="s">
        <v>1929</v>
      </c>
      <c r="H572" t="s">
        <v>5015</v>
      </c>
      <c r="I572" t="s">
        <v>5014</v>
      </c>
      <c r="J572" t="s">
        <v>1996</v>
      </c>
      <c r="K572" t="s">
        <v>25</v>
      </c>
      <c r="L572" t="s">
        <v>5016</v>
      </c>
      <c r="M572" t="s">
        <v>5017</v>
      </c>
      <c r="N572" t="s">
        <v>5018</v>
      </c>
      <c r="O572" t="s">
        <v>5014</v>
      </c>
      <c r="P572" t="s">
        <v>1996</v>
      </c>
      <c r="Q572" t="s">
        <v>25</v>
      </c>
      <c r="R572" t="s">
        <v>5016</v>
      </c>
      <c r="S572" t="s">
        <v>5010</v>
      </c>
      <c r="T572" t="s">
        <v>167</v>
      </c>
    </row>
    <row r="573" spans="1:20" hidden="1">
      <c r="A573" t="s">
        <v>5019</v>
      </c>
      <c r="B573" t="s">
        <v>5020</v>
      </c>
      <c r="C573" t="s">
        <v>34</v>
      </c>
      <c r="D573" t="s">
        <v>5021</v>
      </c>
      <c r="E573" t="s">
        <v>47</v>
      </c>
      <c r="F573" t="s">
        <v>25</v>
      </c>
      <c r="G573" t="s">
        <v>5022</v>
      </c>
      <c r="H573" t="s">
        <v>5023</v>
      </c>
      <c r="I573" t="s">
        <v>5021</v>
      </c>
      <c r="J573" t="s">
        <v>47</v>
      </c>
      <c r="K573" t="s">
        <v>25</v>
      </c>
      <c r="L573" t="s">
        <v>5024</v>
      </c>
      <c r="M573" t="s">
        <v>5025</v>
      </c>
      <c r="N573" t="s">
        <v>5026</v>
      </c>
      <c r="O573" t="s">
        <v>5021</v>
      </c>
      <c r="P573" t="s">
        <v>47</v>
      </c>
      <c r="Q573" t="s">
        <v>25</v>
      </c>
      <c r="R573" t="s">
        <v>5024</v>
      </c>
      <c r="S573" t="s">
        <v>74</v>
      </c>
      <c r="T573" t="s">
        <v>5027</v>
      </c>
    </row>
    <row r="574" spans="1:20" hidden="1">
      <c r="A574" t="s">
        <v>5028</v>
      </c>
      <c r="B574" t="s">
        <v>5029</v>
      </c>
      <c r="C574" t="s">
        <v>34</v>
      </c>
      <c r="D574" t="s">
        <v>5030</v>
      </c>
      <c r="E574" t="s">
        <v>89</v>
      </c>
      <c r="F574" t="s">
        <v>25</v>
      </c>
      <c r="G574" t="s">
        <v>5031</v>
      </c>
      <c r="H574" t="s">
        <v>5032</v>
      </c>
      <c r="I574" t="s">
        <v>5030</v>
      </c>
      <c r="J574" t="s">
        <v>89</v>
      </c>
      <c r="K574" t="s">
        <v>25</v>
      </c>
      <c r="L574" t="s">
        <v>5033</v>
      </c>
      <c r="M574" t="s">
        <v>5034</v>
      </c>
      <c r="N574" t="s">
        <v>5035</v>
      </c>
      <c r="O574" t="s">
        <v>5030</v>
      </c>
      <c r="P574" t="s">
        <v>89</v>
      </c>
      <c r="Q574" t="s">
        <v>25</v>
      </c>
      <c r="R574" t="s">
        <v>5033</v>
      </c>
      <c r="S574" t="s">
        <v>74</v>
      </c>
      <c r="T574" t="s">
        <v>5036</v>
      </c>
    </row>
    <row r="575" spans="1:20" hidden="1">
      <c r="A575" t="s">
        <v>5037</v>
      </c>
      <c r="B575" t="s">
        <v>5038</v>
      </c>
      <c r="C575" t="s">
        <v>34</v>
      </c>
      <c r="D575" t="s">
        <v>5039</v>
      </c>
      <c r="E575" t="s">
        <v>687</v>
      </c>
      <c r="F575" t="s">
        <v>25</v>
      </c>
      <c r="G575" t="s">
        <v>5040</v>
      </c>
      <c r="H575" t="s">
        <v>5041</v>
      </c>
      <c r="I575" t="s">
        <v>5039</v>
      </c>
      <c r="J575" t="s">
        <v>687</v>
      </c>
      <c r="K575" t="s">
        <v>25</v>
      </c>
      <c r="L575" t="s">
        <v>5042</v>
      </c>
      <c r="M575" t="s">
        <v>5043</v>
      </c>
      <c r="N575" t="s">
        <v>5044</v>
      </c>
      <c r="O575" t="s">
        <v>5039</v>
      </c>
      <c r="P575" t="s">
        <v>687</v>
      </c>
      <c r="Q575" t="s">
        <v>25</v>
      </c>
      <c r="R575" t="s">
        <v>5042</v>
      </c>
      <c r="S575" t="s">
        <v>4985</v>
      </c>
      <c r="T575" t="s">
        <v>646</v>
      </c>
    </row>
    <row r="576" spans="1:20" hidden="1">
      <c r="A576" t="s">
        <v>5045</v>
      </c>
      <c r="B576" t="s">
        <v>5046</v>
      </c>
      <c r="C576" t="s">
        <v>34</v>
      </c>
      <c r="D576" t="s">
        <v>5047</v>
      </c>
      <c r="E576" t="s">
        <v>47</v>
      </c>
      <c r="F576" t="s">
        <v>25</v>
      </c>
      <c r="G576" t="s">
        <v>5048</v>
      </c>
      <c r="H576" t="s">
        <v>5049</v>
      </c>
      <c r="I576" t="s">
        <v>5047</v>
      </c>
      <c r="J576" t="s">
        <v>47</v>
      </c>
      <c r="K576" t="s">
        <v>25</v>
      </c>
      <c r="L576" t="s">
        <v>5050</v>
      </c>
      <c r="M576" t="s">
        <v>5051</v>
      </c>
      <c r="N576" t="s">
        <v>5052</v>
      </c>
      <c r="O576" t="s">
        <v>5047</v>
      </c>
      <c r="P576" t="s">
        <v>47</v>
      </c>
      <c r="Q576" t="s">
        <v>25</v>
      </c>
      <c r="R576" t="s">
        <v>5053</v>
      </c>
      <c r="S576" t="s">
        <v>74</v>
      </c>
      <c r="T576" t="s">
        <v>5054</v>
      </c>
    </row>
    <row r="577" spans="1:20" hidden="1">
      <c r="A577" t="s">
        <v>5055</v>
      </c>
      <c r="B577" t="s">
        <v>5056</v>
      </c>
      <c r="C577" t="s">
        <v>34</v>
      </c>
      <c r="D577" t="s">
        <v>5057</v>
      </c>
      <c r="E577" t="s">
        <v>2673</v>
      </c>
      <c r="F577" t="s">
        <v>25</v>
      </c>
      <c r="G577" t="s">
        <v>5058</v>
      </c>
      <c r="H577">
        <v>70315491</v>
      </c>
      <c r="I577" t="s">
        <v>5057</v>
      </c>
      <c r="J577" t="s">
        <v>2673</v>
      </c>
      <c r="K577" t="s">
        <v>25</v>
      </c>
      <c r="L577" t="s">
        <v>5059</v>
      </c>
      <c r="M577" t="s">
        <v>5060</v>
      </c>
      <c r="N577">
        <v>70315491</v>
      </c>
      <c r="O577" t="s">
        <v>5057</v>
      </c>
      <c r="P577" t="s">
        <v>2673</v>
      </c>
      <c r="Q577" t="s">
        <v>25</v>
      </c>
      <c r="R577" t="s">
        <v>5059</v>
      </c>
      <c r="S577" t="s">
        <v>5010</v>
      </c>
      <c r="T577" t="s">
        <v>5061</v>
      </c>
    </row>
    <row r="578" spans="1:20" hidden="1">
      <c r="A578" t="s">
        <v>5062</v>
      </c>
      <c r="B578" t="s">
        <v>5063</v>
      </c>
      <c r="C578" t="s">
        <v>34</v>
      </c>
      <c r="D578" t="s">
        <v>5064</v>
      </c>
      <c r="E578" t="s">
        <v>4089</v>
      </c>
      <c r="F578" t="s">
        <v>1146</v>
      </c>
      <c r="G578" t="s">
        <v>5065</v>
      </c>
      <c r="H578">
        <v>79106895</v>
      </c>
      <c r="I578" t="s">
        <v>5064</v>
      </c>
      <c r="J578" t="s">
        <v>4089</v>
      </c>
      <c r="K578" t="s">
        <v>1146</v>
      </c>
      <c r="L578" t="s">
        <v>5066</v>
      </c>
      <c r="M578" t="s">
        <v>5067</v>
      </c>
      <c r="N578">
        <v>79106895</v>
      </c>
      <c r="O578" t="s">
        <v>5064</v>
      </c>
      <c r="P578" t="s">
        <v>4089</v>
      </c>
      <c r="Q578" t="s">
        <v>1146</v>
      </c>
      <c r="R578" t="s">
        <v>5066</v>
      </c>
      <c r="S578" t="s">
        <v>74</v>
      </c>
      <c r="T578" t="s">
        <v>5068</v>
      </c>
    </row>
    <row r="579" spans="1:20" hidden="1">
      <c r="A579" t="s">
        <v>5069</v>
      </c>
      <c r="B579" t="s">
        <v>5070</v>
      </c>
      <c r="C579" t="s">
        <v>34</v>
      </c>
      <c r="D579" t="s">
        <v>5071</v>
      </c>
      <c r="E579" t="s">
        <v>1217</v>
      </c>
      <c r="F579" t="s">
        <v>1005</v>
      </c>
      <c r="G579" t="s">
        <v>5072</v>
      </c>
      <c r="H579">
        <v>133108750</v>
      </c>
      <c r="I579" t="s">
        <v>5071</v>
      </c>
      <c r="J579" t="s">
        <v>1217</v>
      </c>
      <c r="K579" t="s">
        <v>1005</v>
      </c>
      <c r="L579" t="s">
        <v>5073</v>
      </c>
      <c r="M579" t="s">
        <v>5074</v>
      </c>
      <c r="N579">
        <v>133108750</v>
      </c>
      <c r="O579" t="s">
        <v>5071</v>
      </c>
      <c r="P579" t="s">
        <v>1217</v>
      </c>
      <c r="Q579" t="s">
        <v>1005</v>
      </c>
      <c r="R579" t="s">
        <v>5073</v>
      </c>
      <c r="S579" t="s">
        <v>74</v>
      </c>
      <c r="T579" t="s">
        <v>5075</v>
      </c>
    </row>
    <row r="580" spans="1:20" hidden="1">
      <c r="A580" t="s">
        <v>5076</v>
      </c>
      <c r="B580" t="s">
        <v>5077</v>
      </c>
      <c r="C580" t="s">
        <v>34</v>
      </c>
      <c r="D580" t="s">
        <v>5078</v>
      </c>
      <c r="E580" t="s">
        <v>89</v>
      </c>
      <c r="F580" t="s">
        <v>25</v>
      </c>
      <c r="G580" t="s">
        <v>5079</v>
      </c>
      <c r="H580">
        <v>137154153</v>
      </c>
      <c r="I580" t="s">
        <v>5078</v>
      </c>
      <c r="J580" t="s">
        <v>89</v>
      </c>
      <c r="K580" t="s">
        <v>25</v>
      </c>
      <c r="L580" t="s">
        <v>5080</v>
      </c>
      <c r="M580" t="s">
        <v>5081</v>
      </c>
      <c r="N580">
        <v>137154153</v>
      </c>
      <c r="O580" t="s">
        <v>5078</v>
      </c>
      <c r="P580" t="s">
        <v>89</v>
      </c>
      <c r="Q580" t="s">
        <v>25</v>
      </c>
      <c r="R580" t="s">
        <v>5080</v>
      </c>
      <c r="S580" t="s">
        <v>74</v>
      </c>
      <c r="T580" t="s">
        <v>5082</v>
      </c>
    </row>
    <row r="581" spans="1:20">
      <c r="A581" t="s">
        <v>5083</v>
      </c>
      <c r="B581" t="s">
        <v>5084</v>
      </c>
      <c r="C581" t="s">
        <v>34</v>
      </c>
      <c r="D581" t="s">
        <v>5085</v>
      </c>
      <c r="E581" t="s">
        <v>171</v>
      </c>
      <c r="F581" t="s">
        <v>25</v>
      </c>
      <c r="G581" t="s">
        <v>5086</v>
      </c>
      <c r="H581">
        <v>134518766</v>
      </c>
      <c r="I581" t="s">
        <v>5085</v>
      </c>
      <c r="J581" t="s">
        <v>171</v>
      </c>
      <c r="K581" t="s">
        <v>25</v>
      </c>
      <c r="L581" t="s">
        <v>5087</v>
      </c>
      <c r="M581" t="s">
        <v>5088</v>
      </c>
      <c r="N581">
        <v>66987469</v>
      </c>
      <c r="O581" t="s">
        <v>5085</v>
      </c>
      <c r="P581" t="s">
        <v>171</v>
      </c>
      <c r="Q581" t="s">
        <v>25</v>
      </c>
      <c r="R581" t="s">
        <v>5087</v>
      </c>
      <c r="S581" t="s">
        <v>74</v>
      </c>
      <c r="T581" t="s">
        <v>5089</v>
      </c>
    </row>
    <row r="582" spans="1:20" hidden="1">
      <c r="A582" t="s">
        <v>5090</v>
      </c>
      <c r="B582" t="s">
        <v>5091</v>
      </c>
      <c r="C582" t="s">
        <v>34</v>
      </c>
      <c r="D582" t="s">
        <v>5092</v>
      </c>
      <c r="E582" t="s">
        <v>89</v>
      </c>
      <c r="F582" t="s">
        <v>25</v>
      </c>
      <c r="G582" t="s">
        <v>5093</v>
      </c>
      <c r="H582" t="s">
        <v>5094</v>
      </c>
      <c r="I582" t="s">
        <v>5092</v>
      </c>
      <c r="J582" t="s">
        <v>89</v>
      </c>
      <c r="K582" t="s">
        <v>25</v>
      </c>
      <c r="L582" t="s">
        <v>5095</v>
      </c>
      <c r="M582" t="s">
        <v>5093</v>
      </c>
      <c r="N582" t="s">
        <v>5094</v>
      </c>
      <c r="O582" t="s">
        <v>5092</v>
      </c>
      <c r="P582" t="s">
        <v>89</v>
      </c>
      <c r="Q582" t="s">
        <v>25</v>
      </c>
      <c r="R582" t="s">
        <v>5095</v>
      </c>
      <c r="S582" t="s">
        <v>74</v>
      </c>
      <c r="T582" t="s">
        <v>5096</v>
      </c>
    </row>
    <row r="583" spans="1:20" hidden="1">
      <c r="A583" t="s">
        <v>5097</v>
      </c>
      <c r="B583" t="s">
        <v>5098</v>
      </c>
      <c r="C583" t="s">
        <v>34</v>
      </c>
      <c r="D583" t="s">
        <v>5099</v>
      </c>
      <c r="E583" t="s">
        <v>89</v>
      </c>
      <c r="F583" t="s">
        <v>25</v>
      </c>
      <c r="G583" t="s">
        <v>5100</v>
      </c>
      <c r="H583">
        <v>138512355</v>
      </c>
      <c r="I583" t="s">
        <v>5099</v>
      </c>
      <c r="J583" t="s">
        <v>89</v>
      </c>
      <c r="K583" t="s">
        <v>25</v>
      </c>
      <c r="L583" t="s">
        <v>5101</v>
      </c>
      <c r="M583" t="s">
        <v>5102</v>
      </c>
      <c r="N583">
        <v>41081031</v>
      </c>
      <c r="O583" t="s">
        <v>5099</v>
      </c>
      <c r="P583" t="s">
        <v>89</v>
      </c>
      <c r="Q583" t="s">
        <v>25</v>
      </c>
      <c r="R583" t="s">
        <v>5101</v>
      </c>
      <c r="S583" t="s">
        <v>74</v>
      </c>
      <c r="T583" t="s">
        <v>5103</v>
      </c>
    </row>
    <row r="584" spans="1:20" hidden="1">
      <c r="A584" t="s">
        <v>5104</v>
      </c>
      <c r="B584" t="s">
        <v>5105</v>
      </c>
      <c r="C584" t="s">
        <v>34</v>
      </c>
      <c r="D584" t="s">
        <v>5106</v>
      </c>
      <c r="E584" t="s">
        <v>1043</v>
      </c>
      <c r="F584" t="s">
        <v>25</v>
      </c>
      <c r="G584" t="s">
        <v>5107</v>
      </c>
      <c r="H584">
        <v>169392722</v>
      </c>
      <c r="I584" t="s">
        <v>5106</v>
      </c>
      <c r="J584" t="s">
        <v>1043</v>
      </c>
      <c r="K584" t="s">
        <v>25</v>
      </c>
      <c r="L584" t="s">
        <v>5108</v>
      </c>
      <c r="M584" t="s">
        <v>5109</v>
      </c>
      <c r="N584">
        <v>169392722</v>
      </c>
      <c r="O584" t="s">
        <v>5106</v>
      </c>
      <c r="P584" t="s">
        <v>1043</v>
      </c>
      <c r="Q584" t="s">
        <v>25</v>
      </c>
      <c r="R584" t="s">
        <v>5108</v>
      </c>
      <c r="S584" t="s">
        <v>74</v>
      </c>
      <c r="T584" t="s">
        <v>5110</v>
      </c>
    </row>
    <row r="585" spans="1:20" hidden="1">
      <c r="A585" t="s">
        <v>5111</v>
      </c>
      <c r="B585" t="s">
        <v>5112</v>
      </c>
      <c r="C585" t="s">
        <v>34</v>
      </c>
      <c r="D585" t="s">
        <v>5113</v>
      </c>
      <c r="E585" t="s">
        <v>89</v>
      </c>
      <c r="F585" t="s">
        <v>25</v>
      </c>
      <c r="G585" t="s">
        <v>5114</v>
      </c>
      <c r="H585">
        <v>108241322</v>
      </c>
      <c r="I585" t="s">
        <v>5113</v>
      </c>
      <c r="J585" t="s">
        <v>89</v>
      </c>
      <c r="K585" t="s">
        <v>25</v>
      </c>
      <c r="L585" t="s">
        <v>5115</v>
      </c>
      <c r="M585" t="s">
        <v>5116</v>
      </c>
      <c r="N585">
        <v>85474413</v>
      </c>
      <c r="O585" t="s">
        <v>5113</v>
      </c>
      <c r="P585" t="s">
        <v>89</v>
      </c>
      <c r="Q585" t="s">
        <v>25</v>
      </c>
      <c r="R585" t="s">
        <v>5115</v>
      </c>
      <c r="S585" t="s">
        <v>74</v>
      </c>
      <c r="T585" t="s">
        <v>167</v>
      </c>
    </row>
    <row r="586" spans="1:20" hidden="1">
      <c r="A586" t="s">
        <v>5117</v>
      </c>
      <c r="B586" t="s">
        <v>5118</v>
      </c>
      <c r="C586" t="s">
        <v>34</v>
      </c>
      <c r="D586" t="s">
        <v>5119</v>
      </c>
      <c r="E586" t="s">
        <v>724</v>
      </c>
      <c r="F586" t="s">
        <v>25</v>
      </c>
      <c r="G586" t="s">
        <v>5120</v>
      </c>
      <c r="H586">
        <v>57457422</v>
      </c>
      <c r="I586" t="s">
        <v>5119</v>
      </c>
      <c r="J586" t="s">
        <v>724</v>
      </c>
      <c r="K586" t="s">
        <v>25</v>
      </c>
      <c r="L586" t="s">
        <v>5121</v>
      </c>
      <c r="M586" t="s">
        <v>5122</v>
      </c>
      <c r="N586">
        <v>57457422</v>
      </c>
      <c r="O586" t="s">
        <v>5119</v>
      </c>
      <c r="P586" t="s">
        <v>724</v>
      </c>
      <c r="Q586" t="s">
        <v>25</v>
      </c>
      <c r="R586" t="s">
        <v>5121</v>
      </c>
      <c r="S586" t="s">
        <v>74</v>
      </c>
      <c r="T586" t="s">
        <v>5123</v>
      </c>
    </row>
    <row r="587" spans="1:20" hidden="1">
      <c r="A587" t="s">
        <v>5124</v>
      </c>
      <c r="B587" t="s">
        <v>5125</v>
      </c>
      <c r="C587" t="s">
        <v>34</v>
      </c>
      <c r="D587" t="s">
        <v>5126</v>
      </c>
      <c r="E587" t="s">
        <v>446</v>
      </c>
      <c r="F587" t="s">
        <v>25</v>
      </c>
      <c r="G587" t="s">
        <v>5127</v>
      </c>
      <c r="H587">
        <v>67836537</v>
      </c>
      <c r="I587" t="s">
        <v>5126</v>
      </c>
      <c r="J587" t="s">
        <v>446</v>
      </c>
      <c r="K587" t="s">
        <v>25</v>
      </c>
      <c r="L587" t="s">
        <v>5128</v>
      </c>
      <c r="M587" t="s">
        <v>5129</v>
      </c>
      <c r="N587">
        <v>121767708</v>
      </c>
      <c r="O587" t="s">
        <v>5126</v>
      </c>
      <c r="P587" t="s">
        <v>446</v>
      </c>
      <c r="Q587" t="s">
        <v>25</v>
      </c>
      <c r="R587" t="s">
        <v>5128</v>
      </c>
      <c r="S587" t="s">
        <v>74</v>
      </c>
      <c r="T587" t="s">
        <v>5130</v>
      </c>
    </row>
    <row r="588" spans="1:20" hidden="1">
      <c r="A588" t="s">
        <v>5131</v>
      </c>
      <c r="B588" t="s">
        <v>5132</v>
      </c>
      <c r="C588" t="s">
        <v>34</v>
      </c>
      <c r="D588" t="s">
        <v>5133</v>
      </c>
      <c r="E588" t="s">
        <v>1928</v>
      </c>
      <c r="F588" t="s">
        <v>25</v>
      </c>
      <c r="G588" t="s">
        <v>5134</v>
      </c>
      <c r="H588">
        <v>134381981</v>
      </c>
      <c r="I588" t="s">
        <v>5133</v>
      </c>
      <c r="J588" t="s">
        <v>1928</v>
      </c>
      <c r="K588" t="s">
        <v>25</v>
      </c>
      <c r="L588" t="s">
        <v>5135</v>
      </c>
      <c r="M588" t="s">
        <v>5136</v>
      </c>
      <c r="N588">
        <v>134381981</v>
      </c>
      <c r="O588" t="s">
        <v>5133</v>
      </c>
      <c r="P588" t="s">
        <v>1928</v>
      </c>
      <c r="Q588" t="s">
        <v>25</v>
      </c>
      <c r="R588" t="s">
        <v>5135</v>
      </c>
      <c r="S588" t="s">
        <v>5010</v>
      </c>
      <c r="T588" t="s">
        <v>1110</v>
      </c>
    </row>
    <row r="589" spans="1:20" hidden="1">
      <c r="A589" t="s">
        <v>5137</v>
      </c>
      <c r="B589" t="s">
        <v>5138</v>
      </c>
      <c r="C589" t="s">
        <v>22</v>
      </c>
      <c r="D589" t="s">
        <v>5139</v>
      </c>
      <c r="E589" t="s">
        <v>1043</v>
      </c>
      <c r="F589" t="s">
        <v>25</v>
      </c>
      <c r="G589" t="s">
        <v>5140</v>
      </c>
      <c r="H589">
        <v>155888539</v>
      </c>
      <c r="I589" t="s">
        <v>5139</v>
      </c>
      <c r="J589" t="s">
        <v>1043</v>
      </c>
      <c r="K589" t="s">
        <v>25</v>
      </c>
      <c r="L589" t="s">
        <v>5141</v>
      </c>
      <c r="M589" t="s">
        <v>5142</v>
      </c>
      <c r="N589">
        <v>155888539</v>
      </c>
      <c r="O589" t="s">
        <v>5139</v>
      </c>
      <c r="P589" t="s">
        <v>1043</v>
      </c>
      <c r="Q589" t="s">
        <v>25</v>
      </c>
      <c r="R589" t="s">
        <v>5141</v>
      </c>
      <c r="S589" t="s">
        <v>5010</v>
      </c>
      <c r="T589" t="s">
        <v>5143</v>
      </c>
    </row>
    <row r="590" spans="1:20" hidden="1">
      <c r="A590" t="s">
        <v>5144</v>
      </c>
      <c r="B590" t="s">
        <v>5145</v>
      </c>
      <c r="C590" t="s">
        <v>34</v>
      </c>
      <c r="D590" t="s">
        <v>5146</v>
      </c>
      <c r="E590" t="s">
        <v>5147</v>
      </c>
      <c r="F590" t="s">
        <v>5148</v>
      </c>
      <c r="G590" t="s">
        <v>5149</v>
      </c>
      <c r="H590">
        <v>136700928</v>
      </c>
      <c r="I590" t="s">
        <v>5146</v>
      </c>
      <c r="J590" t="s">
        <v>5147</v>
      </c>
      <c r="K590" t="s">
        <v>5148</v>
      </c>
      <c r="L590" t="s">
        <v>5150</v>
      </c>
      <c r="M590" t="s">
        <v>5151</v>
      </c>
      <c r="N590">
        <v>91191938</v>
      </c>
      <c r="O590" t="s">
        <v>5146</v>
      </c>
      <c r="P590" t="s">
        <v>5147</v>
      </c>
      <c r="Q590" t="s">
        <v>5148</v>
      </c>
      <c r="R590" t="s">
        <v>5150</v>
      </c>
      <c r="S590" t="s">
        <v>74</v>
      </c>
      <c r="T590" t="s">
        <v>5152</v>
      </c>
    </row>
    <row r="591" spans="1:20" hidden="1">
      <c r="A591" t="s">
        <v>5153</v>
      </c>
      <c r="B591" t="s">
        <v>5154</v>
      </c>
      <c r="C591" t="s">
        <v>34</v>
      </c>
      <c r="D591" t="s">
        <v>5155</v>
      </c>
      <c r="E591" t="s">
        <v>5156</v>
      </c>
      <c r="F591" t="s">
        <v>1386</v>
      </c>
      <c r="G591" t="s">
        <v>5157</v>
      </c>
      <c r="H591">
        <v>100182319</v>
      </c>
      <c r="I591" t="s">
        <v>5155</v>
      </c>
      <c r="J591" t="s">
        <v>5156</v>
      </c>
      <c r="K591" t="s">
        <v>1386</v>
      </c>
      <c r="L591" t="s">
        <v>5158</v>
      </c>
      <c r="M591" t="s">
        <v>5159</v>
      </c>
      <c r="N591">
        <v>100182319</v>
      </c>
      <c r="O591" t="s">
        <v>5155</v>
      </c>
      <c r="P591" t="s">
        <v>5156</v>
      </c>
      <c r="Q591" t="s">
        <v>1386</v>
      </c>
      <c r="R591" t="s">
        <v>5158</v>
      </c>
      <c r="S591" t="s">
        <v>74</v>
      </c>
      <c r="T591" t="s">
        <v>5160</v>
      </c>
    </row>
    <row r="592" spans="1:20" hidden="1">
      <c r="A592" t="s">
        <v>5161</v>
      </c>
      <c r="B592" t="s">
        <v>5162</v>
      </c>
      <c r="C592" t="s">
        <v>34</v>
      </c>
      <c r="D592" t="s">
        <v>5163</v>
      </c>
      <c r="E592" t="s">
        <v>1852</v>
      </c>
      <c r="F592" t="s">
        <v>25</v>
      </c>
      <c r="G592" t="s">
        <v>5164</v>
      </c>
      <c r="H592">
        <v>103977592</v>
      </c>
      <c r="I592" t="s">
        <v>5163</v>
      </c>
      <c r="J592" t="s">
        <v>1852</v>
      </c>
      <c r="K592" t="s">
        <v>25</v>
      </c>
      <c r="L592" t="s">
        <v>5165</v>
      </c>
      <c r="M592" t="s">
        <v>5166</v>
      </c>
      <c r="N592">
        <v>103977592</v>
      </c>
      <c r="O592" t="s">
        <v>5163</v>
      </c>
      <c r="P592" t="s">
        <v>1852</v>
      </c>
      <c r="Q592" t="s">
        <v>25</v>
      </c>
      <c r="R592" t="s">
        <v>5165</v>
      </c>
      <c r="S592" t="s">
        <v>30</v>
      </c>
      <c r="T592" t="s">
        <v>5167</v>
      </c>
    </row>
    <row r="593" spans="1:20" hidden="1">
      <c r="A593" t="s">
        <v>5168</v>
      </c>
      <c r="B593" t="s">
        <v>5169</v>
      </c>
      <c r="C593" t="s">
        <v>34</v>
      </c>
      <c r="D593" t="s">
        <v>5170</v>
      </c>
      <c r="E593" t="s">
        <v>47</v>
      </c>
      <c r="F593" t="s">
        <v>25</v>
      </c>
      <c r="G593" t="s">
        <v>5171</v>
      </c>
      <c r="H593">
        <v>165870425</v>
      </c>
      <c r="I593" t="s">
        <v>5078</v>
      </c>
      <c r="J593" t="s">
        <v>89</v>
      </c>
      <c r="K593" t="s">
        <v>25</v>
      </c>
      <c r="L593" t="s">
        <v>5172</v>
      </c>
      <c r="M593" t="s">
        <v>5173</v>
      </c>
      <c r="N593">
        <v>165870425</v>
      </c>
      <c r="O593" t="s">
        <v>5078</v>
      </c>
      <c r="P593" t="s">
        <v>89</v>
      </c>
      <c r="Q593" t="s">
        <v>25</v>
      </c>
      <c r="R593" t="s">
        <v>5172</v>
      </c>
      <c r="S593" t="s">
        <v>5010</v>
      </c>
      <c r="T593" t="s">
        <v>5174</v>
      </c>
    </row>
    <row r="594" spans="1:20" hidden="1">
      <c r="A594" t="s">
        <v>5175</v>
      </c>
      <c r="B594" t="s">
        <v>5176</v>
      </c>
      <c r="C594" t="s">
        <v>34</v>
      </c>
      <c r="D594" t="s">
        <v>5177</v>
      </c>
      <c r="E594" t="s">
        <v>1987</v>
      </c>
      <c r="F594" t="s">
        <v>1987</v>
      </c>
      <c r="G594" t="s">
        <v>5178</v>
      </c>
      <c r="H594">
        <v>76771685</v>
      </c>
      <c r="I594" t="s">
        <v>5177</v>
      </c>
      <c r="J594" t="s">
        <v>1987</v>
      </c>
      <c r="K594" t="s">
        <v>1987</v>
      </c>
      <c r="L594" t="s">
        <v>5179</v>
      </c>
      <c r="M594" t="s">
        <v>5180</v>
      </c>
      <c r="N594">
        <v>76771685</v>
      </c>
      <c r="O594" t="s">
        <v>5177</v>
      </c>
      <c r="P594" t="s">
        <v>1987</v>
      </c>
      <c r="Q594" t="s">
        <v>1987</v>
      </c>
      <c r="R594" t="s">
        <v>5179</v>
      </c>
      <c r="S594" t="s">
        <v>5181</v>
      </c>
      <c r="T594" t="s">
        <v>5182</v>
      </c>
    </row>
    <row r="595" spans="1:20" hidden="1">
      <c r="A595" t="s">
        <v>5183</v>
      </c>
      <c r="B595" t="s">
        <v>5184</v>
      </c>
      <c r="C595" t="s">
        <v>22</v>
      </c>
      <c r="D595" t="s">
        <v>5185</v>
      </c>
      <c r="E595" t="s">
        <v>36</v>
      </c>
      <c r="F595" t="s">
        <v>25</v>
      </c>
      <c r="G595" t="s">
        <v>5186</v>
      </c>
      <c r="H595">
        <v>139199170</v>
      </c>
      <c r="I595" t="s">
        <v>5185</v>
      </c>
      <c r="J595" t="s">
        <v>36</v>
      </c>
      <c r="K595" t="s">
        <v>25</v>
      </c>
      <c r="L595" t="s">
        <v>5187</v>
      </c>
      <c r="M595" t="s">
        <v>5188</v>
      </c>
      <c r="N595">
        <v>139199170</v>
      </c>
      <c r="O595" t="s">
        <v>5185</v>
      </c>
      <c r="P595" t="s">
        <v>36</v>
      </c>
      <c r="Q595" t="s">
        <v>25</v>
      </c>
      <c r="R595" t="s">
        <v>5187</v>
      </c>
      <c r="S595" t="s">
        <v>74</v>
      </c>
      <c r="T595" t="s">
        <v>5189</v>
      </c>
    </row>
    <row r="596" spans="1:20" hidden="1">
      <c r="A596" t="s">
        <v>5190</v>
      </c>
      <c r="B596" t="s">
        <v>5191</v>
      </c>
      <c r="C596" t="s">
        <v>34</v>
      </c>
      <c r="D596" t="s">
        <v>5192</v>
      </c>
      <c r="E596" t="s">
        <v>750</v>
      </c>
      <c r="F596" t="s">
        <v>25</v>
      </c>
      <c r="G596" t="s">
        <v>5193</v>
      </c>
      <c r="H596">
        <v>55462879</v>
      </c>
      <c r="I596" t="s">
        <v>5192</v>
      </c>
      <c r="J596" t="s">
        <v>750</v>
      </c>
      <c r="K596" t="s">
        <v>25</v>
      </c>
      <c r="L596" t="s">
        <v>5194</v>
      </c>
      <c r="M596" t="s">
        <v>5195</v>
      </c>
      <c r="N596">
        <v>55462879</v>
      </c>
      <c r="O596" t="s">
        <v>5192</v>
      </c>
      <c r="P596" t="s">
        <v>750</v>
      </c>
      <c r="Q596" t="s">
        <v>25</v>
      </c>
      <c r="R596" t="s">
        <v>5194</v>
      </c>
      <c r="S596" t="s">
        <v>5196</v>
      </c>
      <c r="T596" t="s">
        <v>5197</v>
      </c>
    </row>
    <row r="597" spans="1:20" hidden="1">
      <c r="A597" t="s">
        <v>5198</v>
      </c>
      <c r="B597" t="s">
        <v>5199</v>
      </c>
      <c r="C597" t="s">
        <v>34</v>
      </c>
      <c r="D597" t="s">
        <v>5185</v>
      </c>
      <c r="E597" t="s">
        <v>36</v>
      </c>
      <c r="F597" t="s">
        <v>25</v>
      </c>
      <c r="G597" t="s">
        <v>99</v>
      </c>
      <c r="H597">
        <v>75636911</v>
      </c>
      <c r="I597" t="s">
        <v>5185</v>
      </c>
      <c r="J597" t="s">
        <v>36</v>
      </c>
      <c r="K597" t="s">
        <v>25</v>
      </c>
      <c r="L597" t="s">
        <v>5200</v>
      </c>
      <c r="M597" t="s">
        <v>5201</v>
      </c>
      <c r="N597">
        <v>80126328</v>
      </c>
      <c r="O597" t="s">
        <v>5185</v>
      </c>
      <c r="P597" t="s">
        <v>36</v>
      </c>
      <c r="Q597" t="s">
        <v>25</v>
      </c>
      <c r="R597" t="s">
        <v>5200</v>
      </c>
      <c r="S597" t="s">
        <v>74</v>
      </c>
      <c r="T597" t="s">
        <v>5202</v>
      </c>
    </row>
    <row r="598" spans="1:20" hidden="1">
      <c r="A598" t="s">
        <v>5203</v>
      </c>
      <c r="B598" t="s">
        <v>5204</v>
      </c>
      <c r="C598" t="s">
        <v>34</v>
      </c>
      <c r="D598" t="s">
        <v>5205</v>
      </c>
      <c r="E598" t="s">
        <v>5206</v>
      </c>
      <c r="F598" t="s">
        <v>1247</v>
      </c>
      <c r="G598" t="s">
        <v>5207</v>
      </c>
      <c r="H598">
        <v>76521867</v>
      </c>
      <c r="I598" t="s">
        <v>5205</v>
      </c>
      <c r="J598" t="s">
        <v>5206</v>
      </c>
      <c r="K598" t="s">
        <v>1247</v>
      </c>
      <c r="L598" t="s">
        <v>5208</v>
      </c>
      <c r="M598" t="s">
        <v>5209</v>
      </c>
      <c r="N598">
        <v>76521867</v>
      </c>
      <c r="O598" t="s">
        <v>5205</v>
      </c>
      <c r="P598" t="s">
        <v>5206</v>
      </c>
      <c r="Q598" t="s">
        <v>1247</v>
      </c>
      <c r="R598" t="s">
        <v>5208</v>
      </c>
      <c r="S598" t="s">
        <v>30</v>
      </c>
      <c r="T598" t="s">
        <v>5210</v>
      </c>
    </row>
    <row r="599" spans="1:20" hidden="1">
      <c r="A599" t="s">
        <v>5211</v>
      </c>
      <c r="B599" t="s">
        <v>5212</v>
      </c>
      <c r="C599" t="s">
        <v>34</v>
      </c>
      <c r="D599" t="s">
        <v>5213</v>
      </c>
      <c r="E599" t="s">
        <v>89</v>
      </c>
      <c r="F599" t="s">
        <v>25</v>
      </c>
      <c r="G599" t="s">
        <v>5214</v>
      </c>
      <c r="H599">
        <v>249961817</v>
      </c>
      <c r="I599" t="s">
        <v>5213</v>
      </c>
      <c r="J599" t="s">
        <v>89</v>
      </c>
      <c r="K599" t="s">
        <v>25</v>
      </c>
      <c r="L599" t="s">
        <v>5215</v>
      </c>
      <c r="M599" t="s">
        <v>5216</v>
      </c>
      <c r="N599">
        <v>249961817</v>
      </c>
      <c r="O599" t="s">
        <v>5213</v>
      </c>
      <c r="P599" t="s">
        <v>89</v>
      </c>
      <c r="Q599" t="s">
        <v>25</v>
      </c>
      <c r="R599" t="s">
        <v>5215</v>
      </c>
      <c r="S599" t="s">
        <v>74</v>
      </c>
      <c r="T599" t="s">
        <v>5217</v>
      </c>
    </row>
    <row r="600" spans="1:20" hidden="1">
      <c r="A600" t="s">
        <v>5218</v>
      </c>
      <c r="B600" t="s">
        <v>5219</v>
      </c>
      <c r="C600" t="s">
        <v>34</v>
      </c>
      <c r="D600" t="s">
        <v>5220</v>
      </c>
      <c r="E600" t="s">
        <v>3730</v>
      </c>
      <c r="F600" t="s">
        <v>25</v>
      </c>
      <c r="G600" t="s">
        <v>5221</v>
      </c>
      <c r="H600">
        <v>1601734830</v>
      </c>
      <c r="I600" t="s">
        <v>5222</v>
      </c>
      <c r="J600" t="s">
        <v>966</v>
      </c>
      <c r="K600" t="s">
        <v>25</v>
      </c>
      <c r="L600" t="s">
        <v>5223</v>
      </c>
      <c r="M600" t="s">
        <v>5224</v>
      </c>
      <c r="N600">
        <v>1601734830</v>
      </c>
      <c r="O600" t="s">
        <v>5222</v>
      </c>
      <c r="P600" t="s">
        <v>966</v>
      </c>
      <c r="Q600" t="s">
        <v>25</v>
      </c>
      <c r="R600" t="s">
        <v>5223</v>
      </c>
      <c r="S600" t="s">
        <v>5225</v>
      </c>
      <c r="T600" t="s">
        <v>5226</v>
      </c>
    </row>
    <row r="601" spans="1:20" hidden="1">
      <c r="A601" t="s">
        <v>5227</v>
      </c>
      <c r="B601" t="s">
        <v>5228</v>
      </c>
      <c r="C601" t="s">
        <v>34</v>
      </c>
      <c r="D601" t="s">
        <v>5229</v>
      </c>
      <c r="E601" t="s">
        <v>5230</v>
      </c>
      <c r="F601" t="s">
        <v>25</v>
      </c>
      <c r="G601" t="s">
        <v>5231</v>
      </c>
      <c r="H601">
        <v>109802611</v>
      </c>
      <c r="I601" t="s">
        <v>5229</v>
      </c>
      <c r="J601" t="s">
        <v>5230</v>
      </c>
      <c r="K601" t="s">
        <v>25</v>
      </c>
      <c r="L601" t="s">
        <v>5232</v>
      </c>
      <c r="M601" t="s">
        <v>5231</v>
      </c>
      <c r="N601">
        <v>109802611</v>
      </c>
      <c r="O601" t="s">
        <v>5229</v>
      </c>
      <c r="P601" t="s">
        <v>5230</v>
      </c>
      <c r="Q601" t="s">
        <v>25</v>
      </c>
      <c r="R601" t="s">
        <v>5232</v>
      </c>
      <c r="S601" t="s">
        <v>5233</v>
      </c>
      <c r="T601" t="s">
        <v>5234</v>
      </c>
    </row>
    <row r="602" spans="1:20" hidden="1">
      <c r="A602" t="s">
        <v>5235</v>
      </c>
      <c r="B602" t="s">
        <v>5236</v>
      </c>
      <c r="C602" t="s">
        <v>34</v>
      </c>
      <c r="D602" t="s">
        <v>5237</v>
      </c>
      <c r="E602" t="s">
        <v>1852</v>
      </c>
      <c r="F602" t="s">
        <v>25</v>
      </c>
      <c r="G602" t="s">
        <v>5238</v>
      </c>
      <c r="H602" t="s">
        <v>5239</v>
      </c>
      <c r="I602" t="s">
        <v>5237</v>
      </c>
      <c r="J602" t="s">
        <v>1852</v>
      </c>
      <c r="K602" t="s">
        <v>25</v>
      </c>
      <c r="L602" t="s">
        <v>5240</v>
      </c>
      <c r="M602" t="s">
        <v>5241</v>
      </c>
      <c r="N602">
        <v>64462164</v>
      </c>
      <c r="O602" t="s">
        <v>5237</v>
      </c>
      <c r="P602" t="s">
        <v>1852</v>
      </c>
      <c r="Q602" t="s">
        <v>25</v>
      </c>
      <c r="R602" t="s">
        <v>5240</v>
      </c>
      <c r="S602" t="s">
        <v>5242</v>
      </c>
      <c r="T602" t="s">
        <v>5243</v>
      </c>
    </row>
    <row r="603" spans="1:20" hidden="1">
      <c r="A603" t="s">
        <v>5244</v>
      </c>
      <c r="B603" t="s">
        <v>5245</v>
      </c>
      <c r="C603" t="s">
        <v>34</v>
      </c>
      <c r="D603" t="s">
        <v>5246</v>
      </c>
      <c r="E603" t="s">
        <v>1217</v>
      </c>
      <c r="F603" t="s">
        <v>1005</v>
      </c>
      <c r="G603" t="s">
        <v>5247</v>
      </c>
      <c r="H603">
        <v>136541676</v>
      </c>
      <c r="I603" t="s">
        <v>5248</v>
      </c>
      <c r="J603" t="s">
        <v>47</v>
      </c>
      <c r="K603" t="s">
        <v>25</v>
      </c>
      <c r="L603" t="s">
        <v>5249</v>
      </c>
      <c r="M603" t="s">
        <v>5247</v>
      </c>
      <c r="N603">
        <v>136541676</v>
      </c>
      <c r="O603" t="s">
        <v>5248</v>
      </c>
      <c r="P603" t="s">
        <v>47</v>
      </c>
      <c r="Q603" t="s">
        <v>25</v>
      </c>
      <c r="R603" t="s">
        <v>5249</v>
      </c>
      <c r="S603" t="s">
        <v>5250</v>
      </c>
      <c r="T603" t="s">
        <v>5251</v>
      </c>
    </row>
    <row r="604" spans="1:20" hidden="1">
      <c r="A604" t="s">
        <v>5252</v>
      </c>
      <c r="B604" t="s">
        <v>5253</v>
      </c>
      <c r="C604" t="s">
        <v>34</v>
      </c>
      <c r="D604" t="s">
        <v>5254</v>
      </c>
      <c r="E604" t="s">
        <v>2470</v>
      </c>
      <c r="F604" t="s">
        <v>25</v>
      </c>
      <c r="G604" t="s">
        <v>2471</v>
      </c>
      <c r="H604" t="s">
        <v>5255</v>
      </c>
      <c r="I604" t="s">
        <v>5256</v>
      </c>
      <c r="J604" t="s">
        <v>2470</v>
      </c>
      <c r="K604" t="s">
        <v>25</v>
      </c>
      <c r="L604" t="s">
        <v>5257</v>
      </c>
      <c r="M604" t="s">
        <v>2471</v>
      </c>
      <c r="N604" t="s">
        <v>5255</v>
      </c>
      <c r="O604" t="s">
        <v>5256</v>
      </c>
      <c r="P604" t="s">
        <v>2470</v>
      </c>
      <c r="Q604" t="s">
        <v>25</v>
      </c>
      <c r="R604" t="s">
        <v>5257</v>
      </c>
      <c r="S604" t="s">
        <v>5258</v>
      </c>
      <c r="T604" t="s">
        <v>5259</v>
      </c>
    </row>
    <row r="605" spans="1:20" hidden="1">
      <c r="A605" t="s">
        <v>5260</v>
      </c>
      <c r="B605" t="s">
        <v>5261</v>
      </c>
      <c r="C605" t="s">
        <v>34</v>
      </c>
      <c r="D605" t="s">
        <v>5262</v>
      </c>
      <c r="E605" t="s">
        <v>1987</v>
      </c>
      <c r="F605" t="s">
        <v>1987</v>
      </c>
      <c r="G605" t="s">
        <v>5263</v>
      </c>
      <c r="H605">
        <v>142029340</v>
      </c>
      <c r="I605" t="s">
        <v>5262</v>
      </c>
      <c r="J605" t="s">
        <v>1987</v>
      </c>
      <c r="K605" t="s">
        <v>1987</v>
      </c>
      <c r="L605" t="s">
        <v>5264</v>
      </c>
      <c r="M605" t="s">
        <v>5265</v>
      </c>
      <c r="N605">
        <v>142029340</v>
      </c>
      <c r="O605" t="s">
        <v>5262</v>
      </c>
      <c r="P605" t="s">
        <v>1987</v>
      </c>
      <c r="Q605" t="s">
        <v>1987</v>
      </c>
      <c r="R605" t="s">
        <v>5264</v>
      </c>
      <c r="S605" t="s">
        <v>5266</v>
      </c>
      <c r="T605" t="s">
        <v>5267</v>
      </c>
    </row>
    <row r="606" spans="1:20" hidden="1">
      <c r="A606" t="s">
        <v>5268</v>
      </c>
      <c r="B606" t="s">
        <v>5269</v>
      </c>
      <c r="C606" t="s">
        <v>34</v>
      </c>
      <c r="D606" t="s">
        <v>5270</v>
      </c>
      <c r="E606" t="s">
        <v>89</v>
      </c>
      <c r="F606" t="s">
        <v>25</v>
      </c>
      <c r="G606" t="s">
        <v>5271</v>
      </c>
      <c r="H606">
        <v>89489865</v>
      </c>
      <c r="I606" t="s">
        <v>5272</v>
      </c>
      <c r="J606" t="s">
        <v>1715</v>
      </c>
      <c r="K606" t="s">
        <v>25</v>
      </c>
      <c r="L606" t="s">
        <v>5273</v>
      </c>
      <c r="M606" t="s">
        <v>5274</v>
      </c>
      <c r="N606">
        <v>89489865</v>
      </c>
      <c r="O606" t="s">
        <v>5272</v>
      </c>
      <c r="P606" t="s">
        <v>1715</v>
      </c>
      <c r="Q606" t="s">
        <v>25</v>
      </c>
      <c r="R606" t="s">
        <v>5273</v>
      </c>
      <c r="S606" t="s">
        <v>5275</v>
      </c>
      <c r="T606" t="s">
        <v>5276</v>
      </c>
    </row>
    <row r="607" spans="1:20" hidden="1">
      <c r="A607" t="s">
        <v>5277</v>
      </c>
      <c r="B607" t="s">
        <v>5278</v>
      </c>
      <c r="C607" t="s">
        <v>34</v>
      </c>
      <c r="D607" t="s">
        <v>5279</v>
      </c>
      <c r="E607" t="s">
        <v>47</v>
      </c>
      <c r="F607" t="s">
        <v>25</v>
      </c>
      <c r="G607" t="s">
        <v>5280</v>
      </c>
      <c r="H607">
        <v>150084423</v>
      </c>
      <c r="I607" t="s">
        <v>5279</v>
      </c>
      <c r="J607" t="s">
        <v>47</v>
      </c>
      <c r="K607" t="s">
        <v>25</v>
      </c>
      <c r="L607" t="s">
        <v>5281</v>
      </c>
      <c r="M607" t="s">
        <v>5282</v>
      </c>
      <c r="N607">
        <v>150084423</v>
      </c>
      <c r="O607" t="s">
        <v>5279</v>
      </c>
      <c r="P607" t="s">
        <v>47</v>
      </c>
      <c r="Q607" t="s">
        <v>25</v>
      </c>
      <c r="R607" t="s">
        <v>5281</v>
      </c>
      <c r="S607" t="s">
        <v>5283</v>
      </c>
      <c r="T607" t="s">
        <v>5284</v>
      </c>
    </row>
    <row r="608" spans="1:20" hidden="1">
      <c r="A608" t="s">
        <v>5285</v>
      </c>
      <c r="B608" t="s">
        <v>5286</v>
      </c>
      <c r="C608" t="s">
        <v>34</v>
      </c>
      <c r="D608" t="s">
        <v>5287</v>
      </c>
      <c r="E608" t="s">
        <v>89</v>
      </c>
      <c r="F608" t="s">
        <v>25</v>
      </c>
      <c r="G608" t="s">
        <v>5288</v>
      </c>
      <c r="H608">
        <v>156433241</v>
      </c>
      <c r="I608" t="s">
        <v>5289</v>
      </c>
      <c r="J608" t="s">
        <v>89</v>
      </c>
      <c r="K608" t="s">
        <v>25</v>
      </c>
      <c r="L608" t="s">
        <v>5290</v>
      </c>
      <c r="M608" t="s">
        <v>5291</v>
      </c>
      <c r="N608">
        <v>159595749</v>
      </c>
      <c r="O608" t="s">
        <v>5292</v>
      </c>
      <c r="P608" t="s">
        <v>750</v>
      </c>
      <c r="Q608" t="s">
        <v>25</v>
      </c>
      <c r="R608" t="s">
        <v>5293</v>
      </c>
      <c r="S608" t="s">
        <v>5283</v>
      </c>
      <c r="T608" t="s">
        <v>5294</v>
      </c>
    </row>
    <row r="609" spans="1:20" hidden="1">
      <c r="A609" t="s">
        <v>5295</v>
      </c>
      <c r="B609" t="s">
        <v>5296</v>
      </c>
      <c r="C609" t="s">
        <v>34</v>
      </c>
      <c r="D609" t="s">
        <v>5297</v>
      </c>
      <c r="E609" t="s">
        <v>89</v>
      </c>
      <c r="F609" t="s">
        <v>25</v>
      </c>
      <c r="G609" t="s">
        <v>5298</v>
      </c>
      <c r="H609" t="s">
        <v>5299</v>
      </c>
      <c r="I609" t="s">
        <v>5300</v>
      </c>
      <c r="J609" t="s">
        <v>89</v>
      </c>
      <c r="K609" t="s">
        <v>25</v>
      </c>
      <c r="L609" t="s">
        <v>5301</v>
      </c>
      <c r="M609" t="s">
        <v>5298</v>
      </c>
      <c r="N609" t="s">
        <v>5299</v>
      </c>
      <c r="O609" t="s">
        <v>5300</v>
      </c>
      <c r="P609" t="s">
        <v>89</v>
      </c>
      <c r="Q609" t="s">
        <v>25</v>
      </c>
      <c r="R609" t="s">
        <v>5301</v>
      </c>
      <c r="S609" t="s">
        <v>5266</v>
      </c>
      <c r="T609" t="s">
        <v>5302</v>
      </c>
    </row>
    <row r="610" spans="1:20" hidden="1">
      <c r="A610" t="s">
        <v>5303</v>
      </c>
      <c r="B610" t="s">
        <v>5304</v>
      </c>
      <c r="C610" t="s">
        <v>34</v>
      </c>
      <c r="D610" t="s">
        <v>5305</v>
      </c>
      <c r="E610" t="s">
        <v>1145</v>
      </c>
      <c r="F610" t="s">
        <v>1146</v>
      </c>
      <c r="G610" t="s">
        <v>5306</v>
      </c>
      <c r="H610">
        <v>91358999</v>
      </c>
      <c r="I610" t="s">
        <v>5305</v>
      </c>
      <c r="J610" t="s">
        <v>1145</v>
      </c>
      <c r="K610" t="s">
        <v>1146</v>
      </c>
      <c r="L610" t="s">
        <v>5307</v>
      </c>
      <c r="M610" t="s">
        <v>5306</v>
      </c>
      <c r="N610">
        <v>91358999</v>
      </c>
      <c r="O610" t="s">
        <v>5305</v>
      </c>
      <c r="P610" t="s">
        <v>1145</v>
      </c>
      <c r="Q610" t="s">
        <v>1146</v>
      </c>
      <c r="R610" t="s">
        <v>5307</v>
      </c>
      <c r="S610" t="s">
        <v>5308</v>
      </c>
      <c r="T610" t="s">
        <v>5309</v>
      </c>
    </row>
    <row r="611" spans="1:20" hidden="1">
      <c r="A611" t="s">
        <v>5310</v>
      </c>
      <c r="B611" t="s">
        <v>5311</v>
      </c>
      <c r="C611" t="s">
        <v>34</v>
      </c>
      <c r="D611" t="s">
        <v>5312</v>
      </c>
      <c r="E611" t="s">
        <v>89</v>
      </c>
      <c r="F611" t="s">
        <v>25</v>
      </c>
      <c r="G611" t="s">
        <v>5313</v>
      </c>
      <c r="H611">
        <v>49469810</v>
      </c>
      <c r="I611" t="s">
        <v>5314</v>
      </c>
      <c r="J611" t="s">
        <v>3451</v>
      </c>
      <c r="K611" t="s">
        <v>25</v>
      </c>
      <c r="L611" t="s">
        <v>5315</v>
      </c>
      <c r="M611" t="s">
        <v>5316</v>
      </c>
      <c r="N611">
        <v>49469810</v>
      </c>
      <c r="O611" t="s">
        <v>5314</v>
      </c>
      <c r="P611" t="s">
        <v>3451</v>
      </c>
      <c r="Q611" t="s">
        <v>25</v>
      </c>
      <c r="R611" t="s">
        <v>5315</v>
      </c>
      <c r="S611" t="s">
        <v>5317</v>
      </c>
      <c r="T611" t="s">
        <v>5318</v>
      </c>
    </row>
    <row r="612" spans="1:20" hidden="1">
      <c r="A612" t="s">
        <v>5319</v>
      </c>
      <c r="B612" t="s">
        <v>5320</v>
      </c>
      <c r="C612" t="s">
        <v>34</v>
      </c>
      <c r="D612" t="s">
        <v>5321</v>
      </c>
      <c r="E612" t="s">
        <v>1043</v>
      </c>
      <c r="F612" t="s">
        <v>25</v>
      </c>
      <c r="G612" t="s">
        <v>5322</v>
      </c>
      <c r="H612">
        <v>141241370</v>
      </c>
      <c r="I612" t="s">
        <v>5321</v>
      </c>
      <c r="J612" t="s">
        <v>1043</v>
      </c>
      <c r="K612" t="s">
        <v>25</v>
      </c>
      <c r="L612" t="s">
        <v>5323</v>
      </c>
      <c r="M612" t="s">
        <v>5324</v>
      </c>
      <c r="N612">
        <v>141241370</v>
      </c>
      <c r="O612" t="s">
        <v>5321</v>
      </c>
      <c r="P612" t="s">
        <v>1043</v>
      </c>
      <c r="Q612" t="s">
        <v>25</v>
      </c>
      <c r="R612" t="s">
        <v>5323</v>
      </c>
      <c r="S612" t="s">
        <v>5258</v>
      </c>
      <c r="T612" t="s">
        <v>5325</v>
      </c>
    </row>
    <row r="613" spans="1:20" hidden="1">
      <c r="A613" t="s">
        <v>5326</v>
      </c>
      <c r="B613" t="s">
        <v>5327</v>
      </c>
      <c r="C613" t="s">
        <v>34</v>
      </c>
      <c r="D613" t="s">
        <v>5328</v>
      </c>
      <c r="E613" t="s">
        <v>36</v>
      </c>
      <c r="F613" t="s">
        <v>25</v>
      </c>
      <c r="G613" t="s">
        <v>5329</v>
      </c>
      <c r="H613" t="s">
        <v>5330</v>
      </c>
      <c r="I613" t="s">
        <v>5328</v>
      </c>
      <c r="J613" t="s">
        <v>36</v>
      </c>
      <c r="K613" t="s">
        <v>25</v>
      </c>
      <c r="L613" t="s">
        <v>5331</v>
      </c>
      <c r="M613" t="s">
        <v>5332</v>
      </c>
      <c r="N613" t="s">
        <v>5333</v>
      </c>
      <c r="O613" t="s">
        <v>5328</v>
      </c>
      <c r="P613" t="s">
        <v>36</v>
      </c>
      <c r="Q613" t="s">
        <v>25</v>
      </c>
      <c r="R613" t="s">
        <v>5334</v>
      </c>
      <c r="S613" t="s">
        <v>2678</v>
      </c>
      <c r="T613" t="s">
        <v>5335</v>
      </c>
    </row>
    <row r="614" spans="1:20" hidden="1">
      <c r="A614" t="s">
        <v>5336</v>
      </c>
      <c r="B614" t="s">
        <v>5337</v>
      </c>
      <c r="C614" t="s">
        <v>34</v>
      </c>
      <c r="D614" t="s">
        <v>5338</v>
      </c>
      <c r="E614" t="s">
        <v>36</v>
      </c>
      <c r="F614" t="s">
        <v>25</v>
      </c>
      <c r="G614" t="s">
        <v>5339</v>
      </c>
      <c r="H614">
        <v>48161030</v>
      </c>
      <c r="I614" t="s">
        <v>5338</v>
      </c>
      <c r="J614" t="s">
        <v>36</v>
      </c>
      <c r="K614" t="s">
        <v>25</v>
      </c>
      <c r="L614" t="s">
        <v>5340</v>
      </c>
      <c r="M614" t="s">
        <v>5341</v>
      </c>
      <c r="N614">
        <v>48161030</v>
      </c>
      <c r="O614" t="s">
        <v>5338</v>
      </c>
      <c r="P614" t="s">
        <v>36</v>
      </c>
      <c r="Q614" t="s">
        <v>25</v>
      </c>
      <c r="R614" t="s">
        <v>5340</v>
      </c>
      <c r="S614" t="s">
        <v>5266</v>
      </c>
      <c r="T614" t="s">
        <v>5342</v>
      </c>
    </row>
    <row r="615" spans="1:20" hidden="1">
      <c r="A615" t="s">
        <v>5343</v>
      </c>
      <c r="B615" t="s">
        <v>5344</v>
      </c>
      <c r="C615" t="s">
        <v>34</v>
      </c>
      <c r="D615" t="s">
        <v>5345</v>
      </c>
      <c r="E615" t="s">
        <v>5346</v>
      </c>
      <c r="F615" t="s">
        <v>25</v>
      </c>
      <c r="G615" t="s">
        <v>5347</v>
      </c>
      <c r="H615" t="s">
        <v>5348</v>
      </c>
      <c r="I615" t="s">
        <v>5345</v>
      </c>
      <c r="J615" t="s">
        <v>5346</v>
      </c>
      <c r="K615" t="s">
        <v>25</v>
      </c>
      <c r="L615" t="s">
        <v>5349</v>
      </c>
      <c r="M615" t="s">
        <v>5350</v>
      </c>
      <c r="N615" t="s">
        <v>5351</v>
      </c>
      <c r="O615" t="s">
        <v>5345</v>
      </c>
      <c r="P615" t="s">
        <v>5346</v>
      </c>
      <c r="Q615" t="s">
        <v>25</v>
      </c>
      <c r="R615" t="s">
        <v>5349</v>
      </c>
      <c r="S615" t="s">
        <v>74</v>
      </c>
      <c r="T615" t="s">
        <v>5352</v>
      </c>
    </row>
    <row r="616" spans="1:20">
      <c r="A616" t="s">
        <v>5353</v>
      </c>
      <c r="B616" t="s">
        <v>5354</v>
      </c>
      <c r="C616" t="s">
        <v>34</v>
      </c>
      <c r="D616" t="s">
        <v>5355</v>
      </c>
      <c r="E616" t="s">
        <v>171</v>
      </c>
      <c r="F616" t="s">
        <v>25</v>
      </c>
      <c r="G616" t="s">
        <v>5356</v>
      </c>
      <c r="H616">
        <v>130383408</v>
      </c>
      <c r="I616" t="s">
        <v>5355</v>
      </c>
      <c r="J616" t="s">
        <v>171</v>
      </c>
      <c r="K616" t="s">
        <v>25</v>
      </c>
      <c r="L616" t="s">
        <v>5357</v>
      </c>
      <c r="M616" t="s">
        <v>5358</v>
      </c>
      <c r="N616">
        <v>63736724</v>
      </c>
      <c r="O616" t="s">
        <v>5355</v>
      </c>
      <c r="P616" t="s">
        <v>171</v>
      </c>
      <c r="Q616" t="s">
        <v>25</v>
      </c>
      <c r="R616" t="s">
        <v>93</v>
      </c>
      <c r="S616" t="s">
        <v>5283</v>
      </c>
      <c r="T616" t="s">
        <v>5359</v>
      </c>
    </row>
    <row r="617" spans="1:20" hidden="1">
      <c r="A617" t="s">
        <v>5360</v>
      </c>
      <c r="B617" t="s">
        <v>5361</v>
      </c>
      <c r="C617" t="s">
        <v>22</v>
      </c>
      <c r="D617" t="s">
        <v>5362</v>
      </c>
      <c r="E617" t="s">
        <v>5363</v>
      </c>
      <c r="F617" t="s">
        <v>25</v>
      </c>
      <c r="G617" t="s">
        <v>5364</v>
      </c>
      <c r="H617">
        <v>141670190</v>
      </c>
      <c r="I617" t="s">
        <v>5362</v>
      </c>
      <c r="J617" t="s">
        <v>5363</v>
      </c>
      <c r="K617" t="s">
        <v>25</v>
      </c>
      <c r="L617" t="s">
        <v>5365</v>
      </c>
      <c r="M617" t="s">
        <v>5366</v>
      </c>
      <c r="N617">
        <v>141670190</v>
      </c>
      <c r="O617" t="s">
        <v>5362</v>
      </c>
      <c r="P617" t="s">
        <v>5363</v>
      </c>
      <c r="Q617" t="s">
        <v>25</v>
      </c>
      <c r="R617" t="s">
        <v>5365</v>
      </c>
      <c r="S617" t="s">
        <v>5266</v>
      </c>
      <c r="T617" t="s">
        <v>5367</v>
      </c>
    </row>
    <row r="618" spans="1:20" hidden="1">
      <c r="A618" t="s">
        <v>5368</v>
      </c>
      <c r="B618" t="s">
        <v>5369</v>
      </c>
      <c r="C618" t="s">
        <v>34</v>
      </c>
      <c r="D618" t="s">
        <v>5370</v>
      </c>
      <c r="E618" t="s">
        <v>966</v>
      </c>
      <c r="F618" t="s">
        <v>25</v>
      </c>
      <c r="G618" t="s">
        <v>5371</v>
      </c>
      <c r="H618" t="s">
        <v>5372</v>
      </c>
      <c r="I618" t="s">
        <v>5370</v>
      </c>
      <c r="J618" t="s">
        <v>966</v>
      </c>
      <c r="K618" t="s">
        <v>25</v>
      </c>
      <c r="L618" t="s">
        <v>5373</v>
      </c>
      <c r="M618" t="s">
        <v>5374</v>
      </c>
      <c r="N618" t="s">
        <v>5372</v>
      </c>
      <c r="O618" t="s">
        <v>5370</v>
      </c>
      <c r="P618" t="s">
        <v>966</v>
      </c>
      <c r="Q618" t="s">
        <v>25</v>
      </c>
      <c r="R618" t="s">
        <v>5373</v>
      </c>
      <c r="S618" t="s">
        <v>1492</v>
      </c>
      <c r="T618" t="s">
        <v>5375</v>
      </c>
    </row>
    <row r="619" spans="1:20" hidden="1">
      <c r="A619" t="s">
        <v>5376</v>
      </c>
      <c r="B619" t="s">
        <v>5377</v>
      </c>
      <c r="C619" t="s">
        <v>34</v>
      </c>
      <c r="D619" t="s">
        <v>5378</v>
      </c>
      <c r="E619" t="s">
        <v>1283</v>
      </c>
      <c r="F619" t="s">
        <v>4536</v>
      </c>
      <c r="G619" t="s">
        <v>5379</v>
      </c>
      <c r="H619" t="s">
        <v>5380</v>
      </c>
      <c r="I619" t="s">
        <v>5378</v>
      </c>
      <c r="J619" t="s">
        <v>1283</v>
      </c>
      <c r="K619" t="s">
        <v>4536</v>
      </c>
      <c r="L619" t="s">
        <v>5381</v>
      </c>
      <c r="M619" t="s">
        <v>5382</v>
      </c>
      <c r="N619" t="s">
        <v>5383</v>
      </c>
      <c r="O619" t="s">
        <v>5378</v>
      </c>
      <c r="P619" t="s">
        <v>1283</v>
      </c>
      <c r="Q619" t="s">
        <v>4536</v>
      </c>
      <c r="R619" t="s">
        <v>5384</v>
      </c>
      <c r="S619" t="s">
        <v>5385</v>
      </c>
      <c r="T619" t="s">
        <v>5386</v>
      </c>
    </row>
    <row r="620" spans="1:20" hidden="1">
      <c r="A620" t="s">
        <v>5387</v>
      </c>
      <c r="B620" t="s">
        <v>5388</v>
      </c>
      <c r="C620" t="s">
        <v>22</v>
      </c>
      <c r="D620" t="s">
        <v>5389</v>
      </c>
      <c r="E620" t="s">
        <v>2673</v>
      </c>
      <c r="F620" t="s">
        <v>25</v>
      </c>
      <c r="G620" t="s">
        <v>5390</v>
      </c>
      <c r="H620">
        <v>84682578</v>
      </c>
      <c r="I620" t="s">
        <v>5389</v>
      </c>
      <c r="J620" t="s">
        <v>2673</v>
      </c>
      <c r="K620" t="s">
        <v>25</v>
      </c>
      <c r="L620" t="s">
        <v>5391</v>
      </c>
      <c r="M620" t="s">
        <v>5392</v>
      </c>
      <c r="N620">
        <v>215286967</v>
      </c>
      <c r="O620" t="s">
        <v>5389</v>
      </c>
      <c r="P620" t="s">
        <v>2673</v>
      </c>
      <c r="Q620" t="s">
        <v>25</v>
      </c>
      <c r="R620" t="s">
        <v>5391</v>
      </c>
      <c r="S620" t="s">
        <v>5266</v>
      </c>
      <c r="T620" t="s">
        <v>5393</v>
      </c>
    </row>
    <row r="621" spans="1:20" hidden="1">
      <c r="A621" t="s">
        <v>5394</v>
      </c>
      <c r="B621" t="s">
        <v>5395</v>
      </c>
      <c r="C621" t="s">
        <v>34</v>
      </c>
      <c r="D621" t="s">
        <v>5396</v>
      </c>
      <c r="E621" t="s">
        <v>5397</v>
      </c>
      <c r="F621" t="s">
        <v>25</v>
      </c>
      <c r="G621" t="s">
        <v>5398</v>
      </c>
      <c r="H621" t="s">
        <v>5399</v>
      </c>
      <c r="I621" t="s">
        <v>5396</v>
      </c>
      <c r="J621" t="s">
        <v>5397</v>
      </c>
      <c r="K621" t="s">
        <v>25</v>
      </c>
      <c r="L621" t="s">
        <v>5400</v>
      </c>
      <c r="M621" t="s">
        <v>5398</v>
      </c>
      <c r="N621" t="s">
        <v>5401</v>
      </c>
      <c r="O621" t="s">
        <v>5396</v>
      </c>
      <c r="P621" t="s">
        <v>5397</v>
      </c>
      <c r="Q621" t="s">
        <v>25</v>
      </c>
      <c r="R621" t="s">
        <v>5400</v>
      </c>
      <c r="S621" t="s">
        <v>5010</v>
      </c>
      <c r="T621" t="s">
        <v>5402</v>
      </c>
    </row>
    <row r="622" spans="1:20" hidden="1">
      <c r="A622" t="s">
        <v>5403</v>
      </c>
      <c r="B622" t="s">
        <v>5404</v>
      </c>
      <c r="C622" t="s">
        <v>34</v>
      </c>
      <c r="D622" t="s">
        <v>5405</v>
      </c>
      <c r="E622" t="s">
        <v>516</v>
      </c>
      <c r="F622" t="s">
        <v>25</v>
      </c>
      <c r="G622" t="s">
        <v>5406</v>
      </c>
      <c r="H622" t="s">
        <v>5407</v>
      </c>
      <c r="I622" t="s">
        <v>5405</v>
      </c>
      <c r="J622" t="s">
        <v>516</v>
      </c>
      <c r="K622" t="s">
        <v>25</v>
      </c>
      <c r="L622" t="s">
        <v>5408</v>
      </c>
      <c r="M622" t="s">
        <v>5406</v>
      </c>
      <c r="N622" t="s">
        <v>5407</v>
      </c>
      <c r="O622" t="s">
        <v>5405</v>
      </c>
      <c r="P622" t="s">
        <v>516</v>
      </c>
      <c r="Q622" t="s">
        <v>25</v>
      </c>
      <c r="R622" t="s">
        <v>5408</v>
      </c>
      <c r="S622" t="s">
        <v>5409</v>
      </c>
      <c r="T622" t="s">
        <v>5410</v>
      </c>
    </row>
    <row r="623" spans="1:20" hidden="1">
      <c r="A623" t="s">
        <v>5411</v>
      </c>
      <c r="B623" t="s">
        <v>5412</v>
      </c>
      <c r="C623" t="s">
        <v>34</v>
      </c>
      <c r="D623" t="s">
        <v>5413</v>
      </c>
      <c r="E623" t="s">
        <v>36</v>
      </c>
      <c r="F623" t="s">
        <v>25</v>
      </c>
      <c r="G623" t="s">
        <v>5414</v>
      </c>
      <c r="H623" t="s">
        <v>5415</v>
      </c>
      <c r="I623" t="s">
        <v>5413</v>
      </c>
      <c r="J623" t="s">
        <v>36</v>
      </c>
      <c r="K623" t="s">
        <v>25</v>
      </c>
      <c r="L623" t="s">
        <v>5416</v>
      </c>
      <c r="M623" t="s">
        <v>5417</v>
      </c>
      <c r="N623" t="s">
        <v>5418</v>
      </c>
      <c r="O623" t="s">
        <v>5413</v>
      </c>
      <c r="P623" t="s">
        <v>36</v>
      </c>
      <c r="Q623" t="s">
        <v>25</v>
      </c>
      <c r="R623" t="s">
        <v>5419</v>
      </c>
      <c r="S623" t="s">
        <v>3980</v>
      </c>
      <c r="T623" t="s">
        <v>5420</v>
      </c>
    </row>
    <row r="624" spans="1:20" hidden="1">
      <c r="A624" t="s">
        <v>5421</v>
      </c>
      <c r="B624" t="s">
        <v>5422</v>
      </c>
      <c r="C624" t="s">
        <v>34</v>
      </c>
      <c r="D624" t="s">
        <v>5423</v>
      </c>
      <c r="E624" t="s">
        <v>89</v>
      </c>
      <c r="F624" t="s">
        <v>25</v>
      </c>
      <c r="G624" t="s">
        <v>5424</v>
      </c>
      <c r="H624" t="s">
        <v>5425</v>
      </c>
      <c r="I624" t="s">
        <v>5423</v>
      </c>
      <c r="J624" t="s">
        <v>89</v>
      </c>
      <c r="K624" t="s">
        <v>25</v>
      </c>
      <c r="L624" t="s">
        <v>5426</v>
      </c>
      <c r="M624" t="s">
        <v>5427</v>
      </c>
      <c r="N624" t="s">
        <v>5428</v>
      </c>
      <c r="O624" t="s">
        <v>5423</v>
      </c>
      <c r="P624" t="s">
        <v>89</v>
      </c>
      <c r="Q624" t="s">
        <v>25</v>
      </c>
      <c r="R624" t="s">
        <v>5429</v>
      </c>
      <c r="S624" t="s">
        <v>5430</v>
      </c>
      <c r="T624" t="s">
        <v>5431</v>
      </c>
    </row>
    <row r="625" spans="1:20" hidden="1">
      <c r="A625" t="s">
        <v>5432</v>
      </c>
      <c r="B625" t="s">
        <v>5433</v>
      </c>
      <c r="C625" t="s">
        <v>34</v>
      </c>
      <c r="D625" t="s">
        <v>5434</v>
      </c>
      <c r="E625" t="s">
        <v>36</v>
      </c>
      <c r="F625" t="s">
        <v>25</v>
      </c>
      <c r="G625" t="s">
        <v>5435</v>
      </c>
      <c r="H625" t="s">
        <v>5436</v>
      </c>
      <c r="I625" t="s">
        <v>5434</v>
      </c>
      <c r="J625" t="s">
        <v>36</v>
      </c>
      <c r="K625" t="s">
        <v>25</v>
      </c>
      <c r="L625" t="s">
        <v>5437</v>
      </c>
      <c r="M625" t="s">
        <v>5438</v>
      </c>
      <c r="N625" t="s">
        <v>5436</v>
      </c>
      <c r="O625" t="s">
        <v>5434</v>
      </c>
      <c r="P625" t="s">
        <v>36</v>
      </c>
      <c r="Q625" t="s">
        <v>25</v>
      </c>
      <c r="R625" t="s">
        <v>5437</v>
      </c>
      <c r="S625" t="s">
        <v>1492</v>
      </c>
      <c r="T625" t="s">
        <v>5439</v>
      </c>
    </row>
    <row r="626" spans="1:20" hidden="1">
      <c r="A626" t="s">
        <v>5440</v>
      </c>
      <c r="B626" t="s">
        <v>5441</v>
      </c>
      <c r="C626" t="s">
        <v>34</v>
      </c>
      <c r="D626" t="s">
        <v>5442</v>
      </c>
      <c r="E626" t="s">
        <v>47</v>
      </c>
      <c r="F626" t="s">
        <v>25</v>
      </c>
      <c r="G626" t="s">
        <v>5443</v>
      </c>
      <c r="H626" t="s">
        <v>5444</v>
      </c>
      <c r="I626" t="s">
        <v>5442</v>
      </c>
      <c r="J626" t="s">
        <v>47</v>
      </c>
      <c r="K626" t="s">
        <v>25</v>
      </c>
      <c r="L626" t="s">
        <v>5445</v>
      </c>
      <c r="M626" t="s">
        <v>5446</v>
      </c>
      <c r="N626" t="s">
        <v>5447</v>
      </c>
      <c r="O626" t="s">
        <v>5442</v>
      </c>
      <c r="P626" t="s">
        <v>47</v>
      </c>
      <c r="Q626" t="s">
        <v>25</v>
      </c>
      <c r="R626" t="s">
        <v>5445</v>
      </c>
      <c r="S626" t="s">
        <v>5448</v>
      </c>
      <c r="T626" t="s">
        <v>5449</v>
      </c>
    </row>
    <row r="627" spans="1:20" hidden="1">
      <c r="A627" t="s">
        <v>5450</v>
      </c>
      <c r="B627" t="s">
        <v>5451</v>
      </c>
      <c r="C627" t="s">
        <v>34</v>
      </c>
      <c r="D627" t="s">
        <v>5452</v>
      </c>
      <c r="E627" t="s">
        <v>1539</v>
      </c>
      <c r="F627" t="s">
        <v>25</v>
      </c>
      <c r="G627" t="s">
        <v>5453</v>
      </c>
      <c r="H627" t="s">
        <v>5454</v>
      </c>
      <c r="I627" t="s">
        <v>5452</v>
      </c>
      <c r="J627" t="s">
        <v>1539</v>
      </c>
      <c r="K627" t="s">
        <v>25</v>
      </c>
      <c r="L627" t="s">
        <v>5455</v>
      </c>
      <c r="M627" t="s">
        <v>5456</v>
      </c>
      <c r="N627" t="s">
        <v>5457</v>
      </c>
      <c r="O627" t="s">
        <v>5452</v>
      </c>
      <c r="P627" t="s">
        <v>1539</v>
      </c>
      <c r="Q627" t="s">
        <v>25</v>
      </c>
      <c r="R627" t="s">
        <v>5455</v>
      </c>
      <c r="S627" t="s">
        <v>5458</v>
      </c>
      <c r="T627" t="s">
        <v>5459</v>
      </c>
    </row>
    <row r="628" spans="1:20" hidden="1">
      <c r="A628" t="s">
        <v>5460</v>
      </c>
      <c r="B628" t="s">
        <v>5461</v>
      </c>
      <c r="C628" t="s">
        <v>34</v>
      </c>
      <c r="D628" t="s">
        <v>5462</v>
      </c>
      <c r="E628" t="s">
        <v>5463</v>
      </c>
      <c r="F628" t="s">
        <v>4536</v>
      </c>
      <c r="G628" t="s">
        <v>5464</v>
      </c>
      <c r="H628" t="s">
        <v>5465</v>
      </c>
      <c r="I628" t="s">
        <v>5462</v>
      </c>
      <c r="J628" t="s">
        <v>5463</v>
      </c>
      <c r="K628" t="s">
        <v>4536</v>
      </c>
      <c r="L628" t="s">
        <v>5466</v>
      </c>
      <c r="M628" t="s">
        <v>5467</v>
      </c>
      <c r="N628" t="s">
        <v>5468</v>
      </c>
      <c r="O628" t="s">
        <v>5462</v>
      </c>
      <c r="P628" t="s">
        <v>5463</v>
      </c>
      <c r="Q628" t="s">
        <v>4536</v>
      </c>
      <c r="R628" t="s">
        <v>5466</v>
      </c>
      <c r="S628" t="s">
        <v>5385</v>
      </c>
      <c r="T628" t="s">
        <v>5469</v>
      </c>
    </row>
    <row r="629" spans="1:20" hidden="1">
      <c r="A629" t="s">
        <v>5470</v>
      </c>
      <c r="B629" t="s">
        <v>5471</v>
      </c>
      <c r="C629" t="s">
        <v>34</v>
      </c>
      <c r="D629" t="s">
        <v>5472</v>
      </c>
      <c r="E629" t="s">
        <v>5473</v>
      </c>
      <c r="F629" t="s">
        <v>1005</v>
      </c>
      <c r="G629" t="s">
        <v>5474</v>
      </c>
      <c r="H629" t="s">
        <v>5475</v>
      </c>
      <c r="I629" t="s">
        <v>5472</v>
      </c>
      <c r="J629" t="s">
        <v>5473</v>
      </c>
      <c r="K629" t="s">
        <v>1005</v>
      </c>
      <c r="L629" t="s">
        <v>5476</v>
      </c>
      <c r="M629" t="s">
        <v>5477</v>
      </c>
      <c r="N629" t="s">
        <v>5478</v>
      </c>
      <c r="O629" t="s">
        <v>5472</v>
      </c>
      <c r="P629" t="s">
        <v>5473</v>
      </c>
      <c r="Q629" t="s">
        <v>1005</v>
      </c>
      <c r="R629" t="s">
        <v>5479</v>
      </c>
      <c r="S629" t="s">
        <v>5010</v>
      </c>
      <c r="T629" t="s">
        <v>5480</v>
      </c>
    </row>
    <row r="630" spans="1:20" hidden="1">
      <c r="A630" t="s">
        <v>5481</v>
      </c>
      <c r="B630" t="s">
        <v>5482</v>
      </c>
      <c r="C630" t="s">
        <v>34</v>
      </c>
      <c r="D630" t="s">
        <v>5483</v>
      </c>
      <c r="E630" t="s">
        <v>660</v>
      </c>
      <c r="F630" t="s">
        <v>25</v>
      </c>
      <c r="G630" t="s">
        <v>5484</v>
      </c>
      <c r="H630" t="s">
        <v>5485</v>
      </c>
      <c r="I630" t="s">
        <v>5483</v>
      </c>
      <c r="J630" t="s">
        <v>660</v>
      </c>
      <c r="K630" t="s">
        <v>25</v>
      </c>
      <c r="L630" t="s">
        <v>5486</v>
      </c>
      <c r="M630" t="s">
        <v>5487</v>
      </c>
      <c r="N630" t="s">
        <v>5488</v>
      </c>
      <c r="O630" t="s">
        <v>5483</v>
      </c>
      <c r="P630" t="s">
        <v>660</v>
      </c>
      <c r="Q630" t="s">
        <v>25</v>
      </c>
      <c r="R630" t="s">
        <v>5486</v>
      </c>
      <c r="S630" t="s">
        <v>5385</v>
      </c>
      <c r="T630" t="s">
        <v>5489</v>
      </c>
    </row>
    <row r="631" spans="1:20" hidden="1">
      <c r="A631" t="s">
        <v>5490</v>
      </c>
      <c r="B631" t="s">
        <v>5491</v>
      </c>
      <c r="C631" t="s">
        <v>34</v>
      </c>
      <c r="D631" t="s">
        <v>5492</v>
      </c>
      <c r="E631" t="s">
        <v>5463</v>
      </c>
      <c r="F631" t="s">
        <v>4536</v>
      </c>
      <c r="G631" t="s">
        <v>5493</v>
      </c>
      <c r="H631" t="s">
        <v>5494</v>
      </c>
      <c r="I631" t="s">
        <v>5492</v>
      </c>
      <c r="J631" t="s">
        <v>5463</v>
      </c>
      <c r="K631" t="s">
        <v>4536</v>
      </c>
      <c r="L631" t="s">
        <v>5495</v>
      </c>
      <c r="M631" t="s">
        <v>5496</v>
      </c>
      <c r="N631" t="s">
        <v>5497</v>
      </c>
      <c r="O631" t="s">
        <v>5492</v>
      </c>
      <c r="P631" t="s">
        <v>5463</v>
      </c>
      <c r="Q631" t="s">
        <v>4536</v>
      </c>
      <c r="R631" t="s">
        <v>5495</v>
      </c>
      <c r="S631" t="s">
        <v>5010</v>
      </c>
      <c r="T631" t="s">
        <v>5498</v>
      </c>
    </row>
    <row r="632" spans="1:20" hidden="1">
      <c r="A632" t="s">
        <v>5499</v>
      </c>
      <c r="B632" t="s">
        <v>5500</v>
      </c>
      <c r="C632" t="s">
        <v>34</v>
      </c>
      <c r="D632" t="s">
        <v>5501</v>
      </c>
      <c r="E632" t="s">
        <v>420</v>
      </c>
      <c r="F632" t="s">
        <v>25</v>
      </c>
      <c r="G632" t="s">
        <v>5502</v>
      </c>
      <c r="H632" t="s">
        <v>5503</v>
      </c>
      <c r="I632" t="s">
        <v>5504</v>
      </c>
      <c r="J632" t="s">
        <v>36</v>
      </c>
      <c r="K632" t="s">
        <v>25</v>
      </c>
      <c r="L632" t="s">
        <v>5505</v>
      </c>
      <c r="M632" t="s">
        <v>5502</v>
      </c>
      <c r="N632" t="s">
        <v>5506</v>
      </c>
      <c r="O632" t="s">
        <v>5504</v>
      </c>
      <c r="P632" t="s">
        <v>36</v>
      </c>
      <c r="Q632" t="s">
        <v>25</v>
      </c>
      <c r="R632" t="s">
        <v>5505</v>
      </c>
      <c r="S632" t="s">
        <v>5507</v>
      </c>
      <c r="T632" t="s">
        <v>5508</v>
      </c>
    </row>
    <row r="633" spans="1:20" hidden="1">
      <c r="A633" t="s">
        <v>5509</v>
      </c>
      <c r="B633" t="s">
        <v>5510</v>
      </c>
      <c r="C633" t="s">
        <v>34</v>
      </c>
      <c r="D633" t="s">
        <v>5511</v>
      </c>
      <c r="E633" t="s">
        <v>5512</v>
      </c>
      <c r="F633" t="s">
        <v>25</v>
      </c>
      <c r="G633" t="s">
        <v>5513</v>
      </c>
      <c r="H633" t="s">
        <v>5514</v>
      </c>
      <c r="I633" t="s">
        <v>5511</v>
      </c>
      <c r="J633" t="s">
        <v>5512</v>
      </c>
      <c r="K633" t="s">
        <v>25</v>
      </c>
      <c r="L633" t="s">
        <v>5515</v>
      </c>
      <c r="M633" t="s">
        <v>5513</v>
      </c>
      <c r="N633" t="s">
        <v>5514</v>
      </c>
      <c r="O633" t="s">
        <v>5511</v>
      </c>
      <c r="P633" t="s">
        <v>5512</v>
      </c>
      <c r="Q633" t="s">
        <v>25</v>
      </c>
      <c r="R633" t="s">
        <v>5515</v>
      </c>
      <c r="S633" t="s">
        <v>5283</v>
      </c>
      <c r="T633" t="s">
        <v>5516</v>
      </c>
    </row>
    <row r="634" spans="1:20" hidden="1">
      <c r="A634" t="s">
        <v>5517</v>
      </c>
      <c r="B634" t="s">
        <v>5518</v>
      </c>
      <c r="C634" t="s">
        <v>34</v>
      </c>
      <c r="D634" t="s">
        <v>5519</v>
      </c>
      <c r="E634" t="s">
        <v>1366</v>
      </c>
      <c r="F634" t="s">
        <v>1356</v>
      </c>
      <c r="G634" t="s">
        <v>5520</v>
      </c>
      <c r="H634" t="s">
        <v>5521</v>
      </c>
      <c r="I634" t="s">
        <v>5519</v>
      </c>
      <c r="J634" t="s">
        <v>1366</v>
      </c>
      <c r="K634" t="s">
        <v>1356</v>
      </c>
      <c r="L634" t="s">
        <v>5522</v>
      </c>
      <c r="M634" t="s">
        <v>5520</v>
      </c>
      <c r="N634" t="s">
        <v>5523</v>
      </c>
      <c r="O634" t="s">
        <v>5519</v>
      </c>
      <c r="P634" t="s">
        <v>1366</v>
      </c>
      <c r="Q634" t="s">
        <v>1356</v>
      </c>
      <c r="R634" t="s">
        <v>5522</v>
      </c>
      <c r="S634" t="s">
        <v>5409</v>
      </c>
      <c r="T634" t="s">
        <v>5524</v>
      </c>
    </row>
    <row r="635" spans="1:20" hidden="1">
      <c r="A635" t="s">
        <v>5525</v>
      </c>
      <c r="B635" t="s">
        <v>5526</v>
      </c>
      <c r="C635" t="s">
        <v>34</v>
      </c>
      <c r="D635" t="s">
        <v>5527</v>
      </c>
      <c r="E635" t="s">
        <v>89</v>
      </c>
      <c r="F635" t="s">
        <v>25</v>
      </c>
      <c r="G635" t="s">
        <v>5528</v>
      </c>
      <c r="H635" t="s">
        <v>5529</v>
      </c>
      <c r="I635" t="s">
        <v>5527</v>
      </c>
      <c r="J635" t="s">
        <v>89</v>
      </c>
      <c r="K635" t="s">
        <v>25</v>
      </c>
      <c r="L635" t="s">
        <v>5530</v>
      </c>
      <c r="M635" t="s">
        <v>5531</v>
      </c>
      <c r="N635" t="s">
        <v>5529</v>
      </c>
      <c r="O635" t="s">
        <v>5527</v>
      </c>
      <c r="P635" t="s">
        <v>89</v>
      </c>
      <c r="Q635" t="s">
        <v>25</v>
      </c>
      <c r="R635" t="s">
        <v>5530</v>
      </c>
      <c r="S635" t="s">
        <v>5409</v>
      </c>
      <c r="T635" t="s">
        <v>5532</v>
      </c>
    </row>
    <row r="636" spans="1:20" hidden="1">
      <c r="A636" t="s">
        <v>5533</v>
      </c>
      <c r="B636" t="s">
        <v>5534</v>
      </c>
      <c r="C636" t="s">
        <v>34</v>
      </c>
      <c r="D636" t="s">
        <v>5535</v>
      </c>
      <c r="E636" t="s">
        <v>1366</v>
      </c>
      <c r="F636" t="s">
        <v>1356</v>
      </c>
      <c r="G636" t="s">
        <v>5536</v>
      </c>
      <c r="H636" t="s">
        <v>5537</v>
      </c>
      <c r="I636" t="s">
        <v>5535</v>
      </c>
      <c r="J636" t="s">
        <v>1366</v>
      </c>
      <c r="K636" t="s">
        <v>1356</v>
      </c>
      <c r="L636" t="s">
        <v>5538</v>
      </c>
      <c r="M636" t="s">
        <v>5539</v>
      </c>
      <c r="N636" t="s">
        <v>5537</v>
      </c>
      <c r="O636" t="s">
        <v>5535</v>
      </c>
      <c r="P636" t="s">
        <v>1366</v>
      </c>
      <c r="Q636" t="s">
        <v>1356</v>
      </c>
      <c r="R636" t="s">
        <v>5538</v>
      </c>
      <c r="S636" t="s">
        <v>1492</v>
      </c>
      <c r="T636" t="s">
        <v>5540</v>
      </c>
    </row>
    <row r="637" spans="1:20" hidden="1">
      <c r="A637" t="s">
        <v>5541</v>
      </c>
      <c r="B637" t="s">
        <v>5542</v>
      </c>
      <c r="C637" t="s">
        <v>34</v>
      </c>
      <c r="D637" t="s">
        <v>5543</v>
      </c>
      <c r="E637" t="s">
        <v>47</v>
      </c>
      <c r="F637" t="s">
        <v>25</v>
      </c>
      <c r="G637" t="s">
        <v>5544</v>
      </c>
      <c r="H637" t="s">
        <v>5545</v>
      </c>
      <c r="I637" t="s">
        <v>5543</v>
      </c>
      <c r="J637" t="s">
        <v>47</v>
      </c>
      <c r="K637" t="s">
        <v>25</v>
      </c>
      <c r="L637" t="s">
        <v>5546</v>
      </c>
      <c r="M637" t="s">
        <v>5547</v>
      </c>
      <c r="N637" t="s">
        <v>5548</v>
      </c>
      <c r="O637" t="s">
        <v>5543</v>
      </c>
      <c r="P637" t="s">
        <v>47</v>
      </c>
      <c r="Q637" t="s">
        <v>25</v>
      </c>
      <c r="R637" t="s">
        <v>5546</v>
      </c>
      <c r="S637" t="s">
        <v>5549</v>
      </c>
      <c r="T637" t="s">
        <v>5550</v>
      </c>
    </row>
    <row r="638" spans="1:20" hidden="1">
      <c r="A638" t="s">
        <v>5551</v>
      </c>
      <c r="B638" t="s">
        <v>5552</v>
      </c>
      <c r="C638" t="s">
        <v>34</v>
      </c>
      <c r="D638" t="s">
        <v>5553</v>
      </c>
      <c r="E638" t="s">
        <v>89</v>
      </c>
      <c r="F638" t="s">
        <v>25</v>
      </c>
      <c r="G638" t="s">
        <v>5554</v>
      </c>
      <c r="H638" t="s">
        <v>5555</v>
      </c>
      <c r="I638" t="s">
        <v>1070</v>
      </c>
      <c r="J638" t="s">
        <v>1070</v>
      </c>
      <c r="K638" t="s">
        <v>1070</v>
      </c>
      <c r="L638" t="s">
        <v>5556</v>
      </c>
      <c r="M638" t="s">
        <v>5557</v>
      </c>
      <c r="N638" t="s">
        <v>5558</v>
      </c>
      <c r="O638" t="s">
        <v>5553</v>
      </c>
      <c r="P638" t="s">
        <v>89</v>
      </c>
      <c r="Q638" t="s">
        <v>25</v>
      </c>
      <c r="R638" t="s">
        <v>5556</v>
      </c>
      <c r="S638" t="s">
        <v>5559</v>
      </c>
      <c r="T638" t="s">
        <v>5560</v>
      </c>
    </row>
    <row r="639" spans="1:20" hidden="1">
      <c r="A639" t="s">
        <v>5561</v>
      </c>
      <c r="B639" t="s">
        <v>5562</v>
      </c>
      <c r="C639" t="s">
        <v>34</v>
      </c>
      <c r="D639" t="s">
        <v>5563</v>
      </c>
      <c r="E639" t="s">
        <v>1987</v>
      </c>
      <c r="F639" t="s">
        <v>1987</v>
      </c>
      <c r="G639" t="s">
        <v>1199</v>
      </c>
      <c r="H639" t="s">
        <v>5564</v>
      </c>
      <c r="I639" t="s">
        <v>5563</v>
      </c>
      <c r="J639" t="s">
        <v>1987</v>
      </c>
      <c r="K639" t="s">
        <v>1987</v>
      </c>
      <c r="L639" t="s">
        <v>5565</v>
      </c>
      <c r="M639" t="s">
        <v>5566</v>
      </c>
      <c r="N639" t="s">
        <v>5564</v>
      </c>
      <c r="O639" t="s">
        <v>5563</v>
      </c>
      <c r="P639" t="s">
        <v>1987</v>
      </c>
      <c r="Q639" t="s">
        <v>1987</v>
      </c>
      <c r="R639" t="s">
        <v>5565</v>
      </c>
      <c r="S639" t="s">
        <v>2678</v>
      </c>
      <c r="T639" t="s">
        <v>5567</v>
      </c>
    </row>
    <row r="640" spans="1:20" hidden="1">
      <c r="A640" t="s">
        <v>5568</v>
      </c>
      <c r="B640" t="s">
        <v>5569</v>
      </c>
      <c r="C640" t="s">
        <v>34</v>
      </c>
      <c r="D640" t="s">
        <v>5570</v>
      </c>
      <c r="E640" t="s">
        <v>1125</v>
      </c>
      <c r="F640" t="s">
        <v>1125</v>
      </c>
      <c r="G640" t="s">
        <v>5571</v>
      </c>
      <c r="H640" t="s">
        <v>5572</v>
      </c>
      <c r="I640" t="s">
        <v>5570</v>
      </c>
      <c r="J640" t="s">
        <v>1125</v>
      </c>
      <c r="K640" t="s">
        <v>1125</v>
      </c>
      <c r="L640" t="s">
        <v>5573</v>
      </c>
      <c r="M640" t="s">
        <v>5574</v>
      </c>
      <c r="N640" t="s">
        <v>5572</v>
      </c>
      <c r="O640" t="s">
        <v>5570</v>
      </c>
      <c r="P640" t="s">
        <v>1125</v>
      </c>
      <c r="Q640" t="s">
        <v>1125</v>
      </c>
      <c r="R640" t="s">
        <v>5573</v>
      </c>
      <c r="S640" t="s">
        <v>5409</v>
      </c>
      <c r="T640" t="s">
        <v>5575</v>
      </c>
    </row>
    <row r="641" spans="1:20" hidden="1">
      <c r="A641" t="s">
        <v>5576</v>
      </c>
      <c r="B641" t="s">
        <v>5577</v>
      </c>
      <c r="C641" t="s">
        <v>34</v>
      </c>
      <c r="D641" t="s">
        <v>5578</v>
      </c>
      <c r="E641" t="s">
        <v>1217</v>
      </c>
      <c r="F641" t="s">
        <v>1005</v>
      </c>
      <c r="G641" t="s">
        <v>5579</v>
      </c>
      <c r="H641" t="s">
        <v>5580</v>
      </c>
      <c r="I641" t="s">
        <v>5578</v>
      </c>
      <c r="J641" t="s">
        <v>1217</v>
      </c>
      <c r="K641" t="s">
        <v>1005</v>
      </c>
      <c r="L641" t="s">
        <v>5581</v>
      </c>
      <c r="M641" t="s">
        <v>5582</v>
      </c>
      <c r="N641" t="s">
        <v>5580</v>
      </c>
      <c r="O641" t="s">
        <v>5578</v>
      </c>
      <c r="P641" t="s">
        <v>1217</v>
      </c>
      <c r="Q641" t="s">
        <v>1005</v>
      </c>
      <c r="R641" t="s">
        <v>5581</v>
      </c>
      <c r="S641" t="s">
        <v>1492</v>
      </c>
      <c r="T641" t="s">
        <v>5583</v>
      </c>
    </row>
    <row r="642" spans="1:20" hidden="1">
      <c r="A642" t="s">
        <v>5584</v>
      </c>
      <c r="B642" t="s">
        <v>5585</v>
      </c>
      <c r="C642" t="s">
        <v>34</v>
      </c>
      <c r="D642" t="s">
        <v>5586</v>
      </c>
      <c r="E642" t="s">
        <v>1385</v>
      </c>
      <c r="F642" t="s">
        <v>5587</v>
      </c>
      <c r="G642" t="s">
        <v>5588</v>
      </c>
      <c r="H642" t="s">
        <v>5589</v>
      </c>
      <c r="I642" t="s">
        <v>5586</v>
      </c>
      <c r="J642" t="s">
        <v>1385</v>
      </c>
      <c r="K642" t="s">
        <v>5587</v>
      </c>
      <c r="L642" t="s">
        <v>5590</v>
      </c>
      <c r="M642" t="s">
        <v>5591</v>
      </c>
      <c r="N642" t="s">
        <v>5592</v>
      </c>
      <c r="O642" t="s">
        <v>5586</v>
      </c>
      <c r="P642" t="s">
        <v>1385</v>
      </c>
      <c r="Q642" t="s">
        <v>5587</v>
      </c>
      <c r="R642" t="s">
        <v>5593</v>
      </c>
      <c r="S642" t="s">
        <v>5594</v>
      </c>
      <c r="T642" t="s">
        <v>5595</v>
      </c>
    </row>
    <row r="643" spans="1:20" hidden="1">
      <c r="A643" t="s">
        <v>5596</v>
      </c>
      <c r="B643" t="s">
        <v>5597</v>
      </c>
      <c r="C643" t="s">
        <v>34</v>
      </c>
      <c r="D643" t="s">
        <v>5598</v>
      </c>
      <c r="E643" t="s">
        <v>420</v>
      </c>
      <c r="F643" t="s">
        <v>25</v>
      </c>
      <c r="G643" t="s">
        <v>5599</v>
      </c>
      <c r="H643" t="s">
        <v>5600</v>
      </c>
      <c r="I643" t="s">
        <v>5598</v>
      </c>
      <c r="J643" t="s">
        <v>420</v>
      </c>
      <c r="K643" t="s">
        <v>25</v>
      </c>
      <c r="L643" t="s">
        <v>5601</v>
      </c>
      <c r="M643" t="s">
        <v>5602</v>
      </c>
      <c r="N643" t="s">
        <v>5603</v>
      </c>
      <c r="O643" t="s">
        <v>5598</v>
      </c>
      <c r="P643" t="s">
        <v>420</v>
      </c>
      <c r="Q643" t="s">
        <v>25</v>
      </c>
      <c r="R643" t="s">
        <v>5601</v>
      </c>
      <c r="S643" t="s">
        <v>5604</v>
      </c>
      <c r="T643" t="s">
        <v>5605</v>
      </c>
    </row>
    <row r="644" spans="1:20" hidden="1">
      <c r="A644" t="s">
        <v>5606</v>
      </c>
      <c r="B644" t="s">
        <v>5607</v>
      </c>
      <c r="C644" t="s">
        <v>22</v>
      </c>
      <c r="D644" t="s">
        <v>5608</v>
      </c>
      <c r="E644" t="s">
        <v>1217</v>
      </c>
      <c r="F644" t="s">
        <v>1005</v>
      </c>
      <c r="G644" t="s">
        <v>5609</v>
      </c>
      <c r="H644" t="s">
        <v>5610</v>
      </c>
      <c r="I644" t="s">
        <v>5608</v>
      </c>
      <c r="J644" t="s">
        <v>1217</v>
      </c>
      <c r="K644" t="s">
        <v>1005</v>
      </c>
      <c r="L644" t="s">
        <v>5611</v>
      </c>
      <c r="M644" t="s">
        <v>5609</v>
      </c>
      <c r="N644" t="s">
        <v>5612</v>
      </c>
      <c r="O644" t="s">
        <v>5608</v>
      </c>
      <c r="P644" t="s">
        <v>1217</v>
      </c>
      <c r="Q644" t="s">
        <v>1005</v>
      </c>
      <c r="R644" t="s">
        <v>5611</v>
      </c>
      <c r="S644" t="s">
        <v>5010</v>
      </c>
      <c r="T644" t="s">
        <v>5613</v>
      </c>
    </row>
    <row r="645" spans="1:20" hidden="1">
      <c r="A645" t="s">
        <v>5614</v>
      </c>
      <c r="B645" t="s">
        <v>5615</v>
      </c>
      <c r="C645" t="s">
        <v>34</v>
      </c>
      <c r="D645" t="s">
        <v>5616</v>
      </c>
      <c r="E645" t="s">
        <v>1246</v>
      </c>
      <c r="F645" t="s">
        <v>1247</v>
      </c>
      <c r="G645" t="s">
        <v>5617</v>
      </c>
      <c r="H645" t="s">
        <v>1070</v>
      </c>
      <c r="I645" t="s">
        <v>5616</v>
      </c>
      <c r="J645" t="s">
        <v>1246</v>
      </c>
      <c r="K645" t="s">
        <v>1247</v>
      </c>
      <c r="L645" t="s">
        <v>5618</v>
      </c>
      <c r="M645" t="s">
        <v>5619</v>
      </c>
      <c r="O645" t="s">
        <v>5616</v>
      </c>
      <c r="P645" t="s">
        <v>1246</v>
      </c>
      <c r="Q645" t="s">
        <v>1247</v>
      </c>
      <c r="R645" t="s">
        <v>5618</v>
      </c>
      <c r="S645" t="s">
        <v>74</v>
      </c>
      <c r="T645" t="s">
        <v>5620</v>
      </c>
    </row>
    <row r="646" spans="1:20" hidden="1">
      <c r="A646" t="s">
        <v>5621</v>
      </c>
      <c r="B646" t="s">
        <v>5622</v>
      </c>
      <c r="C646" t="s">
        <v>34</v>
      </c>
      <c r="D646" t="s">
        <v>5623</v>
      </c>
      <c r="E646" t="s">
        <v>47</v>
      </c>
      <c r="F646" t="s">
        <v>25</v>
      </c>
      <c r="G646" t="s">
        <v>2419</v>
      </c>
      <c r="H646" t="s">
        <v>2420</v>
      </c>
      <c r="I646" t="s">
        <v>5623</v>
      </c>
      <c r="J646" t="s">
        <v>47</v>
      </c>
      <c r="K646" t="s">
        <v>25</v>
      </c>
      <c r="L646" t="s">
        <v>5624</v>
      </c>
      <c r="M646" t="s">
        <v>5625</v>
      </c>
      <c r="N646" t="s">
        <v>2429</v>
      </c>
      <c r="O646" t="s">
        <v>5623</v>
      </c>
      <c r="P646" t="s">
        <v>47</v>
      </c>
      <c r="Q646" t="s">
        <v>25</v>
      </c>
      <c r="R646" t="s">
        <v>5624</v>
      </c>
      <c r="S646" t="s">
        <v>5626</v>
      </c>
      <c r="T646" t="s">
        <v>5627</v>
      </c>
    </row>
    <row r="647" spans="1:20" hidden="1">
      <c r="A647" t="s">
        <v>5628</v>
      </c>
      <c r="B647" t="s">
        <v>5629</v>
      </c>
      <c r="C647" t="s">
        <v>34</v>
      </c>
      <c r="D647" t="s">
        <v>5185</v>
      </c>
      <c r="E647" t="s">
        <v>36</v>
      </c>
      <c r="F647" t="s">
        <v>25</v>
      </c>
      <c r="G647" t="s">
        <v>5630</v>
      </c>
      <c r="H647" t="s">
        <v>5631</v>
      </c>
      <c r="I647" t="s">
        <v>5185</v>
      </c>
      <c r="J647" t="s">
        <v>36</v>
      </c>
      <c r="K647" t="s">
        <v>25</v>
      </c>
      <c r="L647" t="s">
        <v>5632</v>
      </c>
      <c r="M647" t="s">
        <v>5633</v>
      </c>
      <c r="N647" t="s">
        <v>5634</v>
      </c>
      <c r="O647" t="s">
        <v>5185</v>
      </c>
      <c r="P647" t="s">
        <v>36</v>
      </c>
      <c r="Q647" t="s">
        <v>25</v>
      </c>
      <c r="R647" t="s">
        <v>5635</v>
      </c>
      <c r="S647" t="s">
        <v>5385</v>
      </c>
      <c r="T647" t="s">
        <v>5636</v>
      </c>
    </row>
    <row r="648" spans="1:20" hidden="1">
      <c r="A648" t="s">
        <v>5637</v>
      </c>
      <c r="B648" t="s">
        <v>5638</v>
      </c>
      <c r="C648" t="s">
        <v>34</v>
      </c>
      <c r="D648" t="s">
        <v>4675</v>
      </c>
      <c r="E648" t="s">
        <v>36</v>
      </c>
      <c r="F648" t="s">
        <v>25</v>
      </c>
      <c r="G648" t="s">
        <v>5639</v>
      </c>
      <c r="H648" t="s">
        <v>5640</v>
      </c>
      <c r="I648" t="s">
        <v>4675</v>
      </c>
      <c r="J648" t="s">
        <v>36</v>
      </c>
      <c r="K648" t="s">
        <v>25</v>
      </c>
      <c r="L648" t="s">
        <v>5641</v>
      </c>
      <c r="M648" t="s">
        <v>5642</v>
      </c>
      <c r="N648" t="s">
        <v>5640</v>
      </c>
      <c r="O648" t="s">
        <v>4675</v>
      </c>
      <c r="P648" t="s">
        <v>36</v>
      </c>
      <c r="Q648" t="s">
        <v>25</v>
      </c>
      <c r="R648" t="s">
        <v>5641</v>
      </c>
      <c r="S648" t="s">
        <v>5643</v>
      </c>
      <c r="T648" t="s">
        <v>5644</v>
      </c>
    </row>
    <row r="649" spans="1:20" hidden="1">
      <c r="A649" t="s">
        <v>5645</v>
      </c>
      <c r="B649" t="s">
        <v>5646</v>
      </c>
      <c r="C649" t="s">
        <v>34</v>
      </c>
      <c r="D649" t="s">
        <v>5647</v>
      </c>
      <c r="E649" t="s">
        <v>47</v>
      </c>
      <c r="F649" t="s">
        <v>25</v>
      </c>
      <c r="G649" t="s">
        <v>5648</v>
      </c>
      <c r="H649" t="s">
        <v>5649</v>
      </c>
      <c r="I649" t="s">
        <v>5647</v>
      </c>
      <c r="J649" t="s">
        <v>47</v>
      </c>
      <c r="K649" t="s">
        <v>25</v>
      </c>
      <c r="L649" t="s">
        <v>5650</v>
      </c>
      <c r="M649" t="s">
        <v>5651</v>
      </c>
      <c r="N649" t="s">
        <v>5649</v>
      </c>
      <c r="O649" t="s">
        <v>5647</v>
      </c>
      <c r="P649" t="s">
        <v>47</v>
      </c>
      <c r="Q649" t="s">
        <v>25</v>
      </c>
      <c r="R649" t="s">
        <v>5650</v>
      </c>
      <c r="S649" t="s">
        <v>5652</v>
      </c>
      <c r="T649" t="s">
        <v>5653</v>
      </c>
    </row>
    <row r="650" spans="1:20" hidden="1">
      <c r="A650" t="s">
        <v>5654</v>
      </c>
      <c r="B650" t="s">
        <v>5655</v>
      </c>
      <c r="C650" t="s">
        <v>34</v>
      </c>
      <c r="D650" t="s">
        <v>5656</v>
      </c>
      <c r="E650" t="s">
        <v>341</v>
      </c>
      <c r="F650" t="s">
        <v>25</v>
      </c>
      <c r="G650" t="s">
        <v>5657</v>
      </c>
      <c r="H650" t="s">
        <v>5658</v>
      </c>
      <c r="I650" t="s">
        <v>5656</v>
      </c>
      <c r="J650" t="s">
        <v>341</v>
      </c>
      <c r="K650" t="s">
        <v>25</v>
      </c>
      <c r="L650" t="s">
        <v>5659</v>
      </c>
      <c r="M650" t="s">
        <v>5660</v>
      </c>
      <c r="N650" t="s">
        <v>5661</v>
      </c>
      <c r="O650" t="s">
        <v>5656</v>
      </c>
      <c r="P650" t="s">
        <v>341</v>
      </c>
      <c r="Q650" t="s">
        <v>25</v>
      </c>
      <c r="R650" t="s">
        <v>5662</v>
      </c>
      <c r="S650" t="s">
        <v>1492</v>
      </c>
      <c r="T650" t="s">
        <v>5663</v>
      </c>
    </row>
    <row r="651" spans="1:20" hidden="1">
      <c r="A651" t="s">
        <v>5664</v>
      </c>
      <c r="B651" t="s">
        <v>5665</v>
      </c>
      <c r="C651" t="s">
        <v>34</v>
      </c>
      <c r="D651" t="s">
        <v>5666</v>
      </c>
      <c r="E651" t="s">
        <v>1987</v>
      </c>
      <c r="F651" t="s">
        <v>1987</v>
      </c>
      <c r="G651" t="s">
        <v>5667</v>
      </c>
      <c r="H651" t="s">
        <v>5668</v>
      </c>
      <c r="I651" t="s">
        <v>5666</v>
      </c>
      <c r="J651" t="s">
        <v>1987</v>
      </c>
      <c r="K651" t="s">
        <v>1987</v>
      </c>
      <c r="L651" t="s">
        <v>5669</v>
      </c>
      <c r="M651" t="s">
        <v>5670</v>
      </c>
      <c r="N651" t="s">
        <v>5671</v>
      </c>
      <c r="O651" t="s">
        <v>5666</v>
      </c>
      <c r="P651" t="s">
        <v>1987</v>
      </c>
      <c r="Q651" t="s">
        <v>1987</v>
      </c>
      <c r="R651" t="s">
        <v>5672</v>
      </c>
      <c r="S651" t="s">
        <v>1492</v>
      </c>
      <c r="T651" t="s">
        <v>5673</v>
      </c>
    </row>
    <row r="652" spans="1:20" hidden="1">
      <c r="A652" t="s">
        <v>5674</v>
      </c>
      <c r="B652" t="s">
        <v>5675</v>
      </c>
      <c r="C652" t="s">
        <v>22</v>
      </c>
      <c r="D652" t="s">
        <v>5676</v>
      </c>
      <c r="E652" t="s">
        <v>36</v>
      </c>
      <c r="F652" t="s">
        <v>25</v>
      </c>
      <c r="G652" t="s">
        <v>5677</v>
      </c>
      <c r="H652" t="s">
        <v>5678</v>
      </c>
      <c r="I652" t="s">
        <v>5676</v>
      </c>
      <c r="J652" t="s">
        <v>36</v>
      </c>
      <c r="K652" t="s">
        <v>25</v>
      </c>
      <c r="L652" t="s">
        <v>5679</v>
      </c>
      <c r="M652" t="s">
        <v>5680</v>
      </c>
      <c r="N652" t="s">
        <v>5678</v>
      </c>
      <c r="O652" t="s">
        <v>5676</v>
      </c>
      <c r="P652" t="s">
        <v>36</v>
      </c>
      <c r="Q652" t="s">
        <v>25</v>
      </c>
      <c r="R652" t="s">
        <v>5679</v>
      </c>
      <c r="S652" t="s">
        <v>5652</v>
      </c>
      <c r="T652" t="s">
        <v>5681</v>
      </c>
    </row>
    <row r="653" spans="1:20" hidden="1">
      <c r="A653" t="s">
        <v>5682</v>
      </c>
      <c r="B653" t="s">
        <v>5683</v>
      </c>
      <c r="C653" t="s">
        <v>34</v>
      </c>
      <c r="D653" t="s">
        <v>5684</v>
      </c>
      <c r="E653" t="s">
        <v>5685</v>
      </c>
      <c r="F653" t="s">
        <v>1386</v>
      </c>
      <c r="G653" t="s">
        <v>5686</v>
      </c>
      <c r="H653" t="s">
        <v>5687</v>
      </c>
      <c r="I653" t="s">
        <v>5684</v>
      </c>
      <c r="J653" t="s">
        <v>5685</v>
      </c>
      <c r="K653" t="s">
        <v>1386</v>
      </c>
      <c r="L653" t="s">
        <v>5688</v>
      </c>
      <c r="M653" t="s">
        <v>5689</v>
      </c>
      <c r="N653" t="s">
        <v>5687</v>
      </c>
      <c r="O653" t="s">
        <v>5684</v>
      </c>
      <c r="P653" t="s">
        <v>5685</v>
      </c>
      <c r="Q653" t="s">
        <v>1386</v>
      </c>
      <c r="R653" t="s">
        <v>5688</v>
      </c>
      <c r="S653" t="s">
        <v>5448</v>
      </c>
      <c r="T653" t="s">
        <v>5690</v>
      </c>
    </row>
    <row r="654" spans="1:20" hidden="1">
      <c r="A654" t="s">
        <v>5691</v>
      </c>
      <c r="B654" t="s">
        <v>5692</v>
      </c>
      <c r="C654" t="s">
        <v>34</v>
      </c>
      <c r="D654" t="s">
        <v>5693</v>
      </c>
      <c r="E654" t="s">
        <v>1796</v>
      </c>
      <c r="F654" t="s">
        <v>1136</v>
      </c>
      <c r="G654" t="s">
        <v>5694</v>
      </c>
      <c r="H654" t="s">
        <v>5695</v>
      </c>
      <c r="I654" t="s">
        <v>5693</v>
      </c>
      <c r="J654" t="s">
        <v>1796</v>
      </c>
      <c r="K654" t="s">
        <v>1136</v>
      </c>
      <c r="L654" t="s">
        <v>5696</v>
      </c>
      <c r="M654" t="s">
        <v>5697</v>
      </c>
      <c r="N654" t="s">
        <v>5695</v>
      </c>
      <c r="O654" t="s">
        <v>5693</v>
      </c>
      <c r="P654" t="s">
        <v>1796</v>
      </c>
      <c r="Q654" t="s">
        <v>1136</v>
      </c>
      <c r="R654" t="s">
        <v>5696</v>
      </c>
      <c r="S654" t="s">
        <v>5652</v>
      </c>
      <c r="T654" t="s">
        <v>5698</v>
      </c>
    </row>
    <row r="655" spans="1:20" hidden="1">
      <c r="A655" t="s">
        <v>5699</v>
      </c>
      <c r="B655" t="s">
        <v>5700</v>
      </c>
      <c r="C655" t="s">
        <v>34</v>
      </c>
      <c r="D655" t="s">
        <v>5701</v>
      </c>
      <c r="E655" t="s">
        <v>5702</v>
      </c>
      <c r="F655" t="s">
        <v>1005</v>
      </c>
      <c r="G655" t="s">
        <v>5703</v>
      </c>
      <c r="H655" t="s">
        <v>5704</v>
      </c>
      <c r="I655" t="s">
        <v>5701</v>
      </c>
      <c r="J655" t="s">
        <v>5702</v>
      </c>
      <c r="K655" t="s">
        <v>1005</v>
      </c>
      <c r="L655" t="s">
        <v>5705</v>
      </c>
      <c r="M655" t="s">
        <v>5703</v>
      </c>
      <c r="N655" t="s">
        <v>5704</v>
      </c>
      <c r="O655" t="s">
        <v>5701</v>
      </c>
      <c r="P655" t="s">
        <v>5702</v>
      </c>
      <c r="Q655" t="s">
        <v>1005</v>
      </c>
      <c r="R655" t="s">
        <v>5705</v>
      </c>
      <c r="S655" t="s">
        <v>5706</v>
      </c>
      <c r="T655" t="s">
        <v>5707</v>
      </c>
    </row>
    <row r="656" spans="1:20" hidden="1">
      <c r="A656" t="s">
        <v>5708</v>
      </c>
      <c r="B656" t="s">
        <v>5709</v>
      </c>
      <c r="C656" t="s">
        <v>34</v>
      </c>
      <c r="D656" t="s">
        <v>73</v>
      </c>
      <c r="E656" t="s">
        <v>36</v>
      </c>
      <c r="F656" t="s">
        <v>25</v>
      </c>
      <c r="G656" t="s">
        <v>5710</v>
      </c>
      <c r="H656" t="s">
        <v>1835</v>
      </c>
      <c r="I656" t="s">
        <v>73</v>
      </c>
      <c r="J656" t="s">
        <v>36</v>
      </c>
      <c r="K656" t="s">
        <v>25</v>
      </c>
      <c r="L656" t="s">
        <v>5711</v>
      </c>
      <c r="M656" t="s">
        <v>5712</v>
      </c>
      <c r="N656" t="s">
        <v>1835</v>
      </c>
      <c r="O656" t="s">
        <v>73</v>
      </c>
      <c r="P656" t="s">
        <v>36</v>
      </c>
      <c r="Q656" t="s">
        <v>25</v>
      </c>
      <c r="R656" t="s">
        <v>5711</v>
      </c>
      <c r="S656" t="s">
        <v>1492</v>
      </c>
      <c r="T656" t="s">
        <v>5713</v>
      </c>
    </row>
    <row r="657" spans="1:20" hidden="1">
      <c r="A657" t="s">
        <v>5714</v>
      </c>
      <c r="B657" t="s">
        <v>5715</v>
      </c>
      <c r="C657" t="s">
        <v>34</v>
      </c>
      <c r="D657" t="s">
        <v>5716</v>
      </c>
      <c r="E657" t="s">
        <v>89</v>
      </c>
      <c r="F657" t="s">
        <v>25</v>
      </c>
      <c r="G657" t="s">
        <v>5717</v>
      </c>
      <c r="H657" t="s">
        <v>5718</v>
      </c>
      <c r="I657" t="s">
        <v>5716</v>
      </c>
      <c r="J657" t="s">
        <v>89</v>
      </c>
      <c r="K657" t="s">
        <v>25</v>
      </c>
      <c r="L657" t="s">
        <v>5719</v>
      </c>
      <c r="M657" t="s">
        <v>5717</v>
      </c>
      <c r="N657" t="s">
        <v>5718</v>
      </c>
      <c r="O657" t="s">
        <v>5716</v>
      </c>
      <c r="P657" t="s">
        <v>89</v>
      </c>
      <c r="Q657" t="s">
        <v>25</v>
      </c>
      <c r="R657" t="s">
        <v>5719</v>
      </c>
      <c r="S657" t="s">
        <v>1492</v>
      </c>
      <c r="T657" t="s">
        <v>575</v>
      </c>
    </row>
    <row r="658" spans="1:20" hidden="1">
      <c r="A658" t="s">
        <v>5720</v>
      </c>
      <c r="B658" t="s">
        <v>5721</v>
      </c>
      <c r="C658" t="s">
        <v>34</v>
      </c>
      <c r="D658" t="s">
        <v>4675</v>
      </c>
      <c r="E658" t="s">
        <v>36</v>
      </c>
      <c r="F658" t="s">
        <v>25</v>
      </c>
      <c r="G658" t="s">
        <v>5722</v>
      </c>
      <c r="H658" t="s">
        <v>5723</v>
      </c>
      <c r="I658" t="s">
        <v>4675</v>
      </c>
      <c r="J658" t="s">
        <v>36</v>
      </c>
      <c r="K658" t="s">
        <v>25</v>
      </c>
      <c r="L658" t="s">
        <v>5724</v>
      </c>
      <c r="M658" t="s">
        <v>5722</v>
      </c>
      <c r="N658" t="s">
        <v>5723</v>
      </c>
      <c r="O658" t="s">
        <v>4675</v>
      </c>
      <c r="P658" t="s">
        <v>36</v>
      </c>
      <c r="Q658" t="s">
        <v>25</v>
      </c>
      <c r="R658" t="s">
        <v>5724</v>
      </c>
      <c r="S658" t="s">
        <v>1492</v>
      </c>
      <c r="T658" t="s">
        <v>5725</v>
      </c>
    </row>
    <row r="659" spans="1:20" hidden="1">
      <c r="A659" t="s">
        <v>5726</v>
      </c>
      <c r="B659" t="s">
        <v>5727</v>
      </c>
      <c r="C659" t="s">
        <v>34</v>
      </c>
      <c r="D659" t="s">
        <v>5728</v>
      </c>
      <c r="E659" t="s">
        <v>36</v>
      </c>
      <c r="F659" t="s">
        <v>25</v>
      </c>
      <c r="G659" t="s">
        <v>5729</v>
      </c>
      <c r="H659" t="s">
        <v>5730</v>
      </c>
      <c r="I659" t="s">
        <v>5728</v>
      </c>
      <c r="J659" t="s">
        <v>36</v>
      </c>
      <c r="K659" t="s">
        <v>25</v>
      </c>
      <c r="L659" t="s">
        <v>5731</v>
      </c>
      <c r="M659" t="s">
        <v>5732</v>
      </c>
      <c r="N659" t="s">
        <v>5730</v>
      </c>
      <c r="O659" t="s">
        <v>5728</v>
      </c>
      <c r="P659" t="s">
        <v>36</v>
      </c>
      <c r="Q659" t="s">
        <v>25</v>
      </c>
      <c r="R659" t="s">
        <v>5731</v>
      </c>
      <c r="S659" t="s">
        <v>5652</v>
      </c>
      <c r="T659" t="s">
        <v>5733</v>
      </c>
    </row>
    <row r="660" spans="1:20" hidden="1">
      <c r="A660" t="s">
        <v>5734</v>
      </c>
      <c r="B660" t="s">
        <v>5735</v>
      </c>
      <c r="C660" t="s">
        <v>34</v>
      </c>
      <c r="D660" t="s">
        <v>5736</v>
      </c>
      <c r="E660" t="s">
        <v>1236</v>
      </c>
      <c r="F660" t="s">
        <v>4277</v>
      </c>
      <c r="G660" t="s">
        <v>5737</v>
      </c>
      <c r="H660" t="s">
        <v>5738</v>
      </c>
      <c r="I660" t="s">
        <v>5736</v>
      </c>
      <c r="J660" t="s">
        <v>1236</v>
      </c>
      <c r="K660" t="s">
        <v>4277</v>
      </c>
      <c r="L660" t="s">
        <v>5739</v>
      </c>
      <c r="M660" t="s">
        <v>5740</v>
      </c>
      <c r="N660" t="s">
        <v>5738</v>
      </c>
      <c r="O660" t="s">
        <v>5736</v>
      </c>
      <c r="P660" t="s">
        <v>1236</v>
      </c>
      <c r="Q660" t="s">
        <v>4277</v>
      </c>
      <c r="R660" t="s">
        <v>5739</v>
      </c>
      <c r="S660" t="s">
        <v>5652</v>
      </c>
      <c r="T660" t="s">
        <v>5741</v>
      </c>
    </row>
    <row r="661" spans="1:20" hidden="1">
      <c r="A661" t="s">
        <v>5742</v>
      </c>
      <c r="B661" t="s">
        <v>5743</v>
      </c>
      <c r="C661" t="s">
        <v>34</v>
      </c>
      <c r="D661" t="s">
        <v>5744</v>
      </c>
      <c r="E661" t="s">
        <v>966</v>
      </c>
      <c r="F661" t="s">
        <v>25</v>
      </c>
      <c r="G661" t="s">
        <v>5745</v>
      </c>
      <c r="H661" t="s">
        <v>5746</v>
      </c>
      <c r="I661" t="s">
        <v>5744</v>
      </c>
      <c r="J661" t="s">
        <v>966</v>
      </c>
      <c r="K661" t="s">
        <v>25</v>
      </c>
      <c r="L661" t="s">
        <v>5747</v>
      </c>
      <c r="M661" t="s">
        <v>5748</v>
      </c>
      <c r="N661" t="s">
        <v>5746</v>
      </c>
      <c r="O661" t="s">
        <v>5744</v>
      </c>
      <c r="P661" t="s">
        <v>966</v>
      </c>
      <c r="Q661" t="s">
        <v>25</v>
      </c>
      <c r="R661" t="s">
        <v>5747</v>
      </c>
      <c r="S661" t="s">
        <v>74</v>
      </c>
      <c r="T661" t="s">
        <v>5749</v>
      </c>
    </row>
    <row r="662" spans="1:20" hidden="1">
      <c r="A662" t="s">
        <v>5750</v>
      </c>
      <c r="B662" t="s">
        <v>5751</v>
      </c>
      <c r="C662" t="s">
        <v>34</v>
      </c>
      <c r="D662" t="s">
        <v>5752</v>
      </c>
      <c r="E662" t="s">
        <v>36</v>
      </c>
      <c r="F662" t="s">
        <v>25</v>
      </c>
      <c r="G662" t="s">
        <v>5753</v>
      </c>
      <c r="H662" t="s">
        <v>5754</v>
      </c>
      <c r="I662" t="s">
        <v>5752</v>
      </c>
      <c r="J662" t="s">
        <v>36</v>
      </c>
      <c r="K662" t="s">
        <v>25</v>
      </c>
      <c r="L662" t="s">
        <v>5755</v>
      </c>
      <c r="M662" t="s">
        <v>5756</v>
      </c>
      <c r="N662" t="s">
        <v>5754</v>
      </c>
      <c r="O662" t="s">
        <v>5752</v>
      </c>
      <c r="P662" t="s">
        <v>36</v>
      </c>
      <c r="Q662" t="s">
        <v>25</v>
      </c>
      <c r="R662" t="s">
        <v>5755</v>
      </c>
      <c r="S662" t="s">
        <v>1492</v>
      </c>
      <c r="T662" t="s">
        <v>5757</v>
      </c>
    </row>
    <row r="663" spans="1:20" hidden="1">
      <c r="A663" t="s">
        <v>5758</v>
      </c>
      <c r="B663" t="s">
        <v>5759</v>
      </c>
      <c r="C663" t="s">
        <v>34</v>
      </c>
      <c r="D663" t="s">
        <v>5760</v>
      </c>
      <c r="E663" t="s">
        <v>36</v>
      </c>
      <c r="F663" t="s">
        <v>25</v>
      </c>
      <c r="G663" t="s">
        <v>5761</v>
      </c>
      <c r="H663" t="s">
        <v>5762</v>
      </c>
      <c r="I663" t="s">
        <v>5760</v>
      </c>
      <c r="J663" t="s">
        <v>36</v>
      </c>
      <c r="K663" t="s">
        <v>25</v>
      </c>
      <c r="L663" t="s">
        <v>5763</v>
      </c>
      <c r="M663" t="s">
        <v>5764</v>
      </c>
      <c r="N663" t="s">
        <v>5762</v>
      </c>
      <c r="O663" t="s">
        <v>5760</v>
      </c>
      <c r="P663" t="s">
        <v>36</v>
      </c>
      <c r="Q663" t="s">
        <v>25</v>
      </c>
      <c r="R663" t="s">
        <v>5763</v>
      </c>
      <c r="S663" t="s">
        <v>1492</v>
      </c>
      <c r="T663" t="s">
        <v>5765</v>
      </c>
    </row>
    <row r="664" spans="1:20" hidden="1">
      <c r="A664" t="s">
        <v>5766</v>
      </c>
      <c r="B664" t="s">
        <v>5767</v>
      </c>
      <c r="C664" t="s">
        <v>34</v>
      </c>
      <c r="D664" t="s">
        <v>5768</v>
      </c>
      <c r="E664" t="s">
        <v>36</v>
      </c>
      <c r="F664" t="s">
        <v>25</v>
      </c>
      <c r="G664" t="s">
        <v>5769</v>
      </c>
      <c r="H664" t="s">
        <v>5770</v>
      </c>
      <c r="I664" t="s">
        <v>5768</v>
      </c>
      <c r="J664" t="s">
        <v>36</v>
      </c>
      <c r="K664" t="s">
        <v>25</v>
      </c>
      <c r="L664" t="s">
        <v>5771</v>
      </c>
      <c r="M664" t="s">
        <v>5772</v>
      </c>
      <c r="N664" t="s">
        <v>5770</v>
      </c>
      <c r="O664" t="s">
        <v>5768</v>
      </c>
      <c r="P664" t="s">
        <v>36</v>
      </c>
      <c r="Q664" t="s">
        <v>25</v>
      </c>
      <c r="R664" t="s">
        <v>5771</v>
      </c>
      <c r="S664" t="s">
        <v>1492</v>
      </c>
      <c r="T664" t="s">
        <v>5773</v>
      </c>
    </row>
    <row r="665" spans="1:20" hidden="1">
      <c r="A665" t="s">
        <v>5774</v>
      </c>
      <c r="B665" t="s">
        <v>5775</v>
      </c>
      <c r="C665" t="s">
        <v>34</v>
      </c>
      <c r="D665" t="s">
        <v>5776</v>
      </c>
      <c r="E665" t="s">
        <v>1005</v>
      </c>
      <c r="F665" t="s">
        <v>1005</v>
      </c>
      <c r="G665" t="s">
        <v>5777</v>
      </c>
      <c r="H665" t="s">
        <v>5778</v>
      </c>
      <c r="I665" t="s">
        <v>5776</v>
      </c>
      <c r="J665" t="s">
        <v>1005</v>
      </c>
      <c r="K665" t="s">
        <v>1005</v>
      </c>
      <c r="L665" t="s">
        <v>5779</v>
      </c>
      <c r="M665" t="s">
        <v>5777</v>
      </c>
      <c r="N665" t="s">
        <v>5778</v>
      </c>
      <c r="O665" t="s">
        <v>5776</v>
      </c>
      <c r="P665" t="s">
        <v>1005</v>
      </c>
      <c r="Q665" t="s">
        <v>1005</v>
      </c>
      <c r="R665" t="s">
        <v>5779</v>
      </c>
      <c r="S665" t="s">
        <v>1492</v>
      </c>
      <c r="T665" t="s">
        <v>5780</v>
      </c>
    </row>
    <row r="666" spans="1:20" hidden="1">
      <c r="A666" t="s">
        <v>5781</v>
      </c>
      <c r="B666" t="s">
        <v>5782</v>
      </c>
      <c r="C666" t="s">
        <v>34</v>
      </c>
      <c r="D666" t="s">
        <v>5783</v>
      </c>
      <c r="E666" t="s">
        <v>1246</v>
      </c>
      <c r="F666" t="s">
        <v>1247</v>
      </c>
      <c r="G666" t="s">
        <v>5784</v>
      </c>
      <c r="H666" t="s">
        <v>5785</v>
      </c>
      <c r="I666" t="s">
        <v>5783</v>
      </c>
      <c r="J666" t="s">
        <v>1246</v>
      </c>
      <c r="K666" t="s">
        <v>1247</v>
      </c>
      <c r="L666" t="s">
        <v>5786</v>
      </c>
      <c r="M666" t="s">
        <v>5787</v>
      </c>
      <c r="N666" t="s">
        <v>5785</v>
      </c>
      <c r="O666" t="s">
        <v>5783</v>
      </c>
      <c r="P666" t="s">
        <v>1246</v>
      </c>
      <c r="Q666" t="s">
        <v>1247</v>
      </c>
      <c r="R666" t="s">
        <v>5786</v>
      </c>
      <c r="S666" t="s">
        <v>1492</v>
      </c>
      <c r="T666" t="s">
        <v>5788</v>
      </c>
    </row>
    <row r="667" spans="1:20" hidden="1">
      <c r="A667" t="s">
        <v>5789</v>
      </c>
      <c r="B667" t="s">
        <v>5790</v>
      </c>
      <c r="C667" t="s">
        <v>34</v>
      </c>
      <c r="D667" t="s">
        <v>5791</v>
      </c>
      <c r="E667" t="s">
        <v>446</v>
      </c>
      <c r="F667" t="s">
        <v>25</v>
      </c>
      <c r="G667" t="s">
        <v>5792</v>
      </c>
      <c r="H667" t="s">
        <v>5793</v>
      </c>
      <c r="I667" t="s">
        <v>5791</v>
      </c>
      <c r="J667" t="s">
        <v>446</v>
      </c>
      <c r="K667" t="s">
        <v>25</v>
      </c>
      <c r="L667" t="s">
        <v>5794</v>
      </c>
      <c r="M667" t="s">
        <v>5795</v>
      </c>
      <c r="N667" t="s">
        <v>5793</v>
      </c>
      <c r="O667" t="s">
        <v>5791</v>
      </c>
      <c r="P667" t="s">
        <v>446</v>
      </c>
      <c r="Q667" t="s">
        <v>25</v>
      </c>
      <c r="R667" t="s">
        <v>5794</v>
      </c>
      <c r="S667" t="s">
        <v>4985</v>
      </c>
      <c r="T667" t="s">
        <v>5796</v>
      </c>
    </row>
    <row r="668" spans="1:20" hidden="1">
      <c r="A668" t="s">
        <v>5797</v>
      </c>
      <c r="B668" t="s">
        <v>5798</v>
      </c>
      <c r="C668" t="s">
        <v>34</v>
      </c>
      <c r="D668" t="s">
        <v>5799</v>
      </c>
      <c r="E668" t="s">
        <v>687</v>
      </c>
      <c r="F668" t="s">
        <v>25</v>
      </c>
      <c r="G668" t="s">
        <v>5800</v>
      </c>
      <c r="H668" t="s">
        <v>5801</v>
      </c>
      <c r="I668" t="s">
        <v>5799</v>
      </c>
      <c r="J668" t="s">
        <v>687</v>
      </c>
      <c r="K668" t="s">
        <v>25</v>
      </c>
      <c r="L668" t="s">
        <v>5802</v>
      </c>
      <c r="M668" t="s">
        <v>5803</v>
      </c>
      <c r="N668" t="s">
        <v>5801</v>
      </c>
      <c r="O668" t="s">
        <v>5799</v>
      </c>
      <c r="P668" t="s">
        <v>687</v>
      </c>
      <c r="Q668" t="s">
        <v>25</v>
      </c>
      <c r="R668" t="s">
        <v>5802</v>
      </c>
      <c r="S668" t="s">
        <v>1492</v>
      </c>
      <c r="T668" t="s">
        <v>5804</v>
      </c>
    </row>
    <row r="669" spans="1:20" hidden="1">
      <c r="A669" t="s">
        <v>5805</v>
      </c>
      <c r="B669" t="s">
        <v>5806</v>
      </c>
      <c r="C669" t="s">
        <v>22</v>
      </c>
      <c r="D669" t="s">
        <v>5807</v>
      </c>
      <c r="E669" t="s">
        <v>750</v>
      </c>
      <c r="F669" t="s">
        <v>89</v>
      </c>
      <c r="G669" t="s">
        <v>5808</v>
      </c>
      <c r="H669" t="s">
        <v>5809</v>
      </c>
      <c r="I669" t="s">
        <v>5807</v>
      </c>
      <c r="J669" t="s">
        <v>750</v>
      </c>
      <c r="K669" t="s">
        <v>89</v>
      </c>
      <c r="L669" t="s">
        <v>5810</v>
      </c>
      <c r="M669" t="s">
        <v>5808</v>
      </c>
      <c r="N669" t="s">
        <v>5809</v>
      </c>
      <c r="O669" t="s">
        <v>5807</v>
      </c>
      <c r="P669" t="s">
        <v>750</v>
      </c>
      <c r="Q669" t="s">
        <v>89</v>
      </c>
      <c r="R669" t="s">
        <v>5810</v>
      </c>
      <c r="S669" t="s">
        <v>5652</v>
      </c>
      <c r="T669" t="s">
        <v>5811</v>
      </c>
    </row>
    <row r="670" spans="1:20" hidden="1">
      <c r="A670" t="s">
        <v>5812</v>
      </c>
      <c r="B670" t="s">
        <v>5813</v>
      </c>
      <c r="C670" t="s">
        <v>34</v>
      </c>
      <c r="D670" t="s">
        <v>5814</v>
      </c>
      <c r="E670" t="s">
        <v>47</v>
      </c>
      <c r="F670" t="s">
        <v>25</v>
      </c>
      <c r="G670" t="s">
        <v>5815</v>
      </c>
      <c r="H670" t="s">
        <v>5816</v>
      </c>
      <c r="I670" t="s">
        <v>5814</v>
      </c>
      <c r="J670" t="s">
        <v>47</v>
      </c>
      <c r="K670" t="s">
        <v>25</v>
      </c>
      <c r="L670" t="s">
        <v>5817</v>
      </c>
      <c r="M670" t="s">
        <v>5815</v>
      </c>
      <c r="N670" t="s">
        <v>5816</v>
      </c>
      <c r="O670" t="s">
        <v>5814</v>
      </c>
      <c r="P670" t="s">
        <v>47</v>
      </c>
      <c r="Q670" t="s">
        <v>25</v>
      </c>
      <c r="R670" t="s">
        <v>5818</v>
      </c>
      <c r="S670" t="s">
        <v>5819</v>
      </c>
      <c r="T670" t="s">
        <v>5820</v>
      </c>
    </row>
    <row r="671" spans="1:20" hidden="1">
      <c r="A671" t="s">
        <v>5821</v>
      </c>
      <c r="B671" t="s">
        <v>5822</v>
      </c>
      <c r="C671" t="s">
        <v>34</v>
      </c>
      <c r="D671" t="s">
        <v>5823</v>
      </c>
      <c r="E671" t="s">
        <v>650</v>
      </c>
      <c r="F671" t="s">
        <v>25</v>
      </c>
      <c r="G671" t="s">
        <v>5824</v>
      </c>
      <c r="H671" t="s">
        <v>5825</v>
      </c>
      <c r="I671" t="s">
        <v>5823</v>
      </c>
      <c r="J671" t="s">
        <v>650</v>
      </c>
      <c r="K671" t="s">
        <v>25</v>
      </c>
      <c r="L671" t="s">
        <v>5826</v>
      </c>
      <c r="M671" t="s">
        <v>5827</v>
      </c>
      <c r="N671" t="s">
        <v>5825</v>
      </c>
      <c r="O671" t="s">
        <v>5823</v>
      </c>
      <c r="P671" t="s">
        <v>650</v>
      </c>
      <c r="Q671" t="s">
        <v>25</v>
      </c>
      <c r="R671" t="s">
        <v>5826</v>
      </c>
      <c r="S671" t="s">
        <v>1492</v>
      </c>
      <c r="T671" t="s">
        <v>5828</v>
      </c>
    </row>
    <row r="672" spans="1:20" hidden="1">
      <c r="A672" t="s">
        <v>5829</v>
      </c>
      <c r="B672" t="s">
        <v>5830</v>
      </c>
      <c r="C672" t="s">
        <v>34</v>
      </c>
      <c r="D672" t="s">
        <v>5831</v>
      </c>
      <c r="E672" t="s">
        <v>5832</v>
      </c>
      <c r="F672" t="s">
        <v>1356</v>
      </c>
      <c r="G672" t="s">
        <v>5833</v>
      </c>
      <c r="H672" t="s">
        <v>5834</v>
      </c>
      <c r="I672" t="s">
        <v>5831</v>
      </c>
      <c r="J672" t="s">
        <v>5832</v>
      </c>
      <c r="K672" t="s">
        <v>1356</v>
      </c>
      <c r="L672" t="s">
        <v>5835</v>
      </c>
      <c r="M672" t="s">
        <v>5836</v>
      </c>
      <c r="N672" t="s">
        <v>5837</v>
      </c>
      <c r="O672" t="s">
        <v>5831</v>
      </c>
      <c r="P672" t="s">
        <v>5832</v>
      </c>
      <c r="Q672" t="s">
        <v>1356</v>
      </c>
      <c r="R672" t="s">
        <v>5835</v>
      </c>
      <c r="S672" t="s">
        <v>1492</v>
      </c>
      <c r="T672" t="s">
        <v>5540</v>
      </c>
    </row>
    <row r="673" spans="1:20" hidden="1">
      <c r="A673" t="s">
        <v>5838</v>
      </c>
      <c r="B673" t="s">
        <v>5839</v>
      </c>
      <c r="C673" t="s">
        <v>34</v>
      </c>
      <c r="D673" t="s">
        <v>5840</v>
      </c>
      <c r="E673" t="s">
        <v>36</v>
      </c>
      <c r="F673" t="s">
        <v>25</v>
      </c>
      <c r="G673" t="s">
        <v>5841</v>
      </c>
      <c r="H673" t="s">
        <v>5842</v>
      </c>
      <c r="I673" t="s">
        <v>5840</v>
      </c>
      <c r="J673" t="s">
        <v>36</v>
      </c>
      <c r="K673" t="s">
        <v>25</v>
      </c>
      <c r="L673" t="s">
        <v>5843</v>
      </c>
      <c r="M673" t="s">
        <v>5844</v>
      </c>
      <c r="N673" t="s">
        <v>5842</v>
      </c>
      <c r="O673" t="s">
        <v>5840</v>
      </c>
      <c r="P673" t="s">
        <v>36</v>
      </c>
      <c r="Q673" t="s">
        <v>25</v>
      </c>
      <c r="R673" t="s">
        <v>5843</v>
      </c>
      <c r="S673" t="s">
        <v>1492</v>
      </c>
      <c r="T673" t="s">
        <v>5845</v>
      </c>
    </row>
    <row r="674" spans="1:20">
      <c r="A674" t="s">
        <v>5846</v>
      </c>
      <c r="B674" t="s">
        <v>5847</v>
      </c>
      <c r="C674" t="s">
        <v>34</v>
      </c>
      <c r="D674" t="s">
        <v>5848</v>
      </c>
      <c r="E674" t="s">
        <v>171</v>
      </c>
      <c r="F674" t="s">
        <v>25</v>
      </c>
      <c r="G674" t="s">
        <v>5849</v>
      </c>
      <c r="H674" t="s">
        <v>5850</v>
      </c>
      <c r="I674" t="s">
        <v>5848</v>
      </c>
      <c r="J674" t="s">
        <v>171</v>
      </c>
      <c r="K674" t="s">
        <v>25</v>
      </c>
      <c r="L674" t="s">
        <v>5851</v>
      </c>
      <c r="M674" t="s">
        <v>5849</v>
      </c>
      <c r="N674" t="s">
        <v>5850</v>
      </c>
      <c r="O674" t="s">
        <v>5848</v>
      </c>
      <c r="P674" t="s">
        <v>171</v>
      </c>
      <c r="Q674" t="s">
        <v>25</v>
      </c>
      <c r="R674" t="s">
        <v>5851</v>
      </c>
      <c r="S674" t="s">
        <v>1492</v>
      </c>
      <c r="T674" t="s">
        <v>5852</v>
      </c>
    </row>
    <row r="675" spans="1:20" hidden="1">
      <c r="A675" t="s">
        <v>5853</v>
      </c>
      <c r="B675" t="s">
        <v>5854</v>
      </c>
      <c r="C675" t="s">
        <v>34</v>
      </c>
      <c r="D675" t="s">
        <v>5855</v>
      </c>
      <c r="E675" t="s">
        <v>4276</v>
      </c>
      <c r="F675" t="s">
        <v>25</v>
      </c>
      <c r="G675" t="s">
        <v>5856</v>
      </c>
      <c r="H675" t="s">
        <v>5857</v>
      </c>
      <c r="I675" t="s">
        <v>5855</v>
      </c>
      <c r="J675" t="s">
        <v>4276</v>
      </c>
      <c r="K675" t="s">
        <v>25</v>
      </c>
      <c r="L675" t="s">
        <v>5858</v>
      </c>
      <c r="M675" t="s">
        <v>5859</v>
      </c>
      <c r="N675" t="s">
        <v>5857</v>
      </c>
      <c r="O675" t="s">
        <v>5855</v>
      </c>
      <c r="P675" t="s">
        <v>4276</v>
      </c>
      <c r="Q675" t="s">
        <v>25</v>
      </c>
      <c r="R675" t="s">
        <v>5858</v>
      </c>
      <c r="S675" t="s">
        <v>1492</v>
      </c>
      <c r="T675" t="s">
        <v>5860</v>
      </c>
    </row>
    <row r="676" spans="1:20" hidden="1">
      <c r="A676" t="s">
        <v>5861</v>
      </c>
      <c r="B676" t="s">
        <v>5862</v>
      </c>
      <c r="C676" t="s">
        <v>34</v>
      </c>
      <c r="D676" t="s">
        <v>5863</v>
      </c>
      <c r="E676" t="s">
        <v>687</v>
      </c>
      <c r="F676" t="s">
        <v>25</v>
      </c>
      <c r="G676" t="s">
        <v>5864</v>
      </c>
      <c r="H676" t="s">
        <v>5865</v>
      </c>
      <c r="I676" t="s">
        <v>5863</v>
      </c>
      <c r="J676" t="s">
        <v>687</v>
      </c>
      <c r="K676" t="s">
        <v>25</v>
      </c>
      <c r="L676" t="s">
        <v>5866</v>
      </c>
      <c r="M676" t="s">
        <v>5864</v>
      </c>
      <c r="N676" t="s">
        <v>5865</v>
      </c>
      <c r="O676" t="s">
        <v>5863</v>
      </c>
      <c r="P676" t="s">
        <v>687</v>
      </c>
      <c r="Q676" t="s">
        <v>25</v>
      </c>
      <c r="R676" t="s">
        <v>5866</v>
      </c>
      <c r="S676" t="s">
        <v>5652</v>
      </c>
      <c r="T676" t="s">
        <v>5867</v>
      </c>
    </row>
    <row r="677" spans="1:20" hidden="1">
      <c r="A677" t="s">
        <v>5868</v>
      </c>
      <c r="B677" t="s">
        <v>5869</v>
      </c>
      <c r="C677" t="s">
        <v>34</v>
      </c>
      <c r="D677" t="s">
        <v>5870</v>
      </c>
      <c r="E677" t="s">
        <v>89</v>
      </c>
      <c r="F677" t="s">
        <v>25</v>
      </c>
      <c r="G677" t="s">
        <v>5871</v>
      </c>
      <c r="H677" t="s">
        <v>5872</v>
      </c>
      <c r="I677" t="s">
        <v>5870</v>
      </c>
      <c r="J677" t="s">
        <v>89</v>
      </c>
      <c r="K677" t="s">
        <v>25</v>
      </c>
      <c r="L677" t="s">
        <v>5873</v>
      </c>
      <c r="M677" t="s">
        <v>5874</v>
      </c>
      <c r="N677" t="s">
        <v>5872</v>
      </c>
      <c r="O677" t="s">
        <v>5870</v>
      </c>
      <c r="P677" t="s">
        <v>89</v>
      </c>
      <c r="Q677" t="s">
        <v>25</v>
      </c>
      <c r="R677" t="s">
        <v>5873</v>
      </c>
      <c r="S677" t="s">
        <v>5875</v>
      </c>
      <c r="T677" t="s">
        <v>5876</v>
      </c>
    </row>
    <row r="678" spans="1:20" hidden="1">
      <c r="A678" t="s">
        <v>5877</v>
      </c>
      <c r="B678" t="s">
        <v>5878</v>
      </c>
      <c r="C678" t="s">
        <v>22</v>
      </c>
      <c r="D678" t="s">
        <v>5879</v>
      </c>
      <c r="E678" t="s">
        <v>1283</v>
      </c>
      <c r="F678" t="s">
        <v>4536</v>
      </c>
      <c r="G678" t="s">
        <v>5880</v>
      </c>
      <c r="H678" t="s">
        <v>5881</v>
      </c>
      <c r="I678" t="s">
        <v>5879</v>
      </c>
      <c r="J678" t="s">
        <v>1283</v>
      </c>
      <c r="K678" t="s">
        <v>4536</v>
      </c>
      <c r="L678" t="s">
        <v>5882</v>
      </c>
      <c r="M678" t="s">
        <v>5883</v>
      </c>
      <c r="N678" t="s">
        <v>5881</v>
      </c>
      <c r="O678" t="s">
        <v>5879</v>
      </c>
      <c r="P678" t="s">
        <v>1283</v>
      </c>
      <c r="Q678" t="s">
        <v>4536</v>
      </c>
      <c r="R678" t="s">
        <v>5882</v>
      </c>
      <c r="S678" t="s">
        <v>5652</v>
      </c>
      <c r="T678" t="s">
        <v>5884</v>
      </c>
    </row>
    <row r="679" spans="1:20" hidden="1">
      <c r="A679" t="s">
        <v>5885</v>
      </c>
      <c r="B679" t="s">
        <v>5886</v>
      </c>
      <c r="C679" t="s">
        <v>34</v>
      </c>
      <c r="D679" t="s">
        <v>5887</v>
      </c>
      <c r="E679" t="s">
        <v>1366</v>
      </c>
      <c r="F679" t="s">
        <v>1356</v>
      </c>
      <c r="G679" t="s">
        <v>5888</v>
      </c>
      <c r="H679" t="s">
        <v>5889</v>
      </c>
      <c r="I679" t="s">
        <v>5887</v>
      </c>
      <c r="J679" t="s">
        <v>1366</v>
      </c>
      <c r="K679" t="s">
        <v>1356</v>
      </c>
      <c r="L679" t="s">
        <v>5890</v>
      </c>
      <c r="M679" t="s">
        <v>5891</v>
      </c>
      <c r="N679" t="s">
        <v>5889</v>
      </c>
      <c r="O679" t="s">
        <v>5887</v>
      </c>
      <c r="P679" t="s">
        <v>1366</v>
      </c>
      <c r="Q679" t="s">
        <v>1356</v>
      </c>
      <c r="R679" t="s">
        <v>5892</v>
      </c>
      <c r="S679" t="s">
        <v>1492</v>
      </c>
      <c r="T679" t="s">
        <v>5893</v>
      </c>
    </row>
    <row r="680" spans="1:20" hidden="1">
      <c r="A680" t="s">
        <v>5894</v>
      </c>
      <c r="B680" t="s">
        <v>5895</v>
      </c>
      <c r="C680" t="s">
        <v>22</v>
      </c>
      <c r="D680" t="s">
        <v>5896</v>
      </c>
      <c r="E680" t="s">
        <v>750</v>
      </c>
      <c r="F680" t="s">
        <v>25</v>
      </c>
      <c r="G680" t="s">
        <v>5897</v>
      </c>
      <c r="H680" t="s">
        <v>1070</v>
      </c>
      <c r="I680" t="s">
        <v>5896</v>
      </c>
      <c r="J680" t="s">
        <v>750</v>
      </c>
      <c r="K680" t="s">
        <v>25</v>
      </c>
      <c r="L680" t="s">
        <v>1070</v>
      </c>
      <c r="M680" t="s">
        <v>1070</v>
      </c>
      <c r="N680" t="s">
        <v>1070</v>
      </c>
      <c r="O680" t="s">
        <v>5896</v>
      </c>
      <c r="P680" t="s">
        <v>750</v>
      </c>
      <c r="Q680" t="s">
        <v>1070</v>
      </c>
      <c r="R680" t="s">
        <v>1070</v>
      </c>
      <c r="S680" t="s">
        <v>5652</v>
      </c>
      <c r="T680" t="s">
        <v>5898</v>
      </c>
    </row>
    <row r="681" spans="1:20" hidden="1">
      <c r="A681" t="s">
        <v>5899</v>
      </c>
      <c r="B681" t="s">
        <v>5900</v>
      </c>
      <c r="C681" t="s">
        <v>22</v>
      </c>
      <c r="D681" t="s">
        <v>5901</v>
      </c>
      <c r="E681" t="s">
        <v>138</v>
      </c>
      <c r="F681" t="s">
        <v>25</v>
      </c>
      <c r="G681" t="s">
        <v>5902</v>
      </c>
      <c r="H681" t="s">
        <v>5903</v>
      </c>
      <c r="I681" t="s">
        <v>5901</v>
      </c>
      <c r="J681" t="s">
        <v>138</v>
      </c>
      <c r="K681" t="s">
        <v>25</v>
      </c>
      <c r="L681" t="s">
        <v>5904</v>
      </c>
      <c r="M681" t="s">
        <v>5905</v>
      </c>
      <c r="N681" t="s">
        <v>5903</v>
      </c>
      <c r="O681" t="s">
        <v>5901</v>
      </c>
      <c r="P681" t="s">
        <v>138</v>
      </c>
      <c r="Q681" t="s">
        <v>25</v>
      </c>
      <c r="R681" t="s">
        <v>5904</v>
      </c>
      <c r="S681" t="s">
        <v>5906</v>
      </c>
      <c r="T681" t="s">
        <v>5907</v>
      </c>
    </row>
    <row r="682" spans="1:20" hidden="1">
      <c r="A682" t="s">
        <v>5908</v>
      </c>
      <c r="B682" t="s">
        <v>5909</v>
      </c>
      <c r="C682" t="s">
        <v>34</v>
      </c>
      <c r="D682" t="s">
        <v>5910</v>
      </c>
      <c r="E682" t="s">
        <v>36</v>
      </c>
      <c r="F682" t="s">
        <v>25</v>
      </c>
      <c r="G682" t="s">
        <v>4932</v>
      </c>
      <c r="H682" t="s">
        <v>5911</v>
      </c>
      <c r="I682" t="s">
        <v>5910</v>
      </c>
      <c r="J682" t="s">
        <v>36</v>
      </c>
      <c r="K682" t="s">
        <v>25</v>
      </c>
      <c r="L682" t="s">
        <v>5912</v>
      </c>
      <c r="M682" t="s">
        <v>5913</v>
      </c>
      <c r="N682" t="s">
        <v>5911</v>
      </c>
      <c r="O682" t="s">
        <v>5910</v>
      </c>
      <c r="P682" t="s">
        <v>36</v>
      </c>
      <c r="Q682" t="s">
        <v>25</v>
      </c>
      <c r="R682" t="s">
        <v>5912</v>
      </c>
      <c r="S682" t="s">
        <v>692</v>
      </c>
      <c r="T682" t="s">
        <v>5914</v>
      </c>
    </row>
    <row r="683" spans="1:20" hidden="1">
      <c r="A683" t="s">
        <v>5915</v>
      </c>
      <c r="B683" t="s">
        <v>5916</v>
      </c>
      <c r="C683" t="s">
        <v>34</v>
      </c>
      <c r="D683" t="s">
        <v>5917</v>
      </c>
      <c r="E683" t="s">
        <v>1504</v>
      </c>
      <c r="F683" t="s">
        <v>1386</v>
      </c>
      <c r="G683" t="s">
        <v>5918</v>
      </c>
      <c r="H683" t="s">
        <v>5919</v>
      </c>
      <c r="I683" t="s">
        <v>5917</v>
      </c>
      <c r="J683" t="s">
        <v>1504</v>
      </c>
      <c r="K683" t="s">
        <v>1386</v>
      </c>
      <c r="L683" t="s">
        <v>5920</v>
      </c>
      <c r="M683" t="s">
        <v>5921</v>
      </c>
      <c r="N683" t="s">
        <v>5922</v>
      </c>
      <c r="O683" t="s">
        <v>5917</v>
      </c>
      <c r="P683" t="s">
        <v>1504</v>
      </c>
      <c r="Q683" t="s">
        <v>1386</v>
      </c>
      <c r="R683" t="s">
        <v>5923</v>
      </c>
      <c r="S683" t="s">
        <v>692</v>
      </c>
      <c r="T683" t="s">
        <v>5924</v>
      </c>
    </row>
    <row r="684" spans="1:20" hidden="1">
      <c r="A684" t="s">
        <v>5925</v>
      </c>
      <c r="B684" t="s">
        <v>5926</v>
      </c>
      <c r="C684" t="s">
        <v>34</v>
      </c>
      <c r="D684" t="s">
        <v>5927</v>
      </c>
      <c r="E684" t="s">
        <v>1843</v>
      </c>
      <c r="F684" t="s">
        <v>25</v>
      </c>
      <c r="G684" t="s">
        <v>5928</v>
      </c>
      <c r="H684" t="s">
        <v>5929</v>
      </c>
      <c r="I684" t="s">
        <v>5927</v>
      </c>
      <c r="J684" t="s">
        <v>1843</v>
      </c>
      <c r="K684" t="s">
        <v>25</v>
      </c>
      <c r="L684" t="s">
        <v>5930</v>
      </c>
      <c r="M684" t="s">
        <v>5931</v>
      </c>
      <c r="N684" t="s">
        <v>5929</v>
      </c>
      <c r="O684" t="s">
        <v>5927</v>
      </c>
      <c r="P684" t="s">
        <v>1843</v>
      </c>
      <c r="Q684" t="s">
        <v>25</v>
      </c>
      <c r="R684" t="s">
        <v>5930</v>
      </c>
      <c r="S684" t="s">
        <v>2678</v>
      </c>
      <c r="T684" t="s">
        <v>5932</v>
      </c>
    </row>
    <row r="685" spans="1:20" hidden="1">
      <c r="A685" t="s">
        <v>5933</v>
      </c>
      <c r="B685" t="s">
        <v>5934</v>
      </c>
      <c r="C685" t="s">
        <v>22</v>
      </c>
      <c r="D685" t="s">
        <v>5935</v>
      </c>
      <c r="E685" t="s">
        <v>3577</v>
      </c>
      <c r="F685" t="s">
        <v>3578</v>
      </c>
      <c r="G685" t="s">
        <v>5936</v>
      </c>
      <c r="H685" t="s">
        <v>5937</v>
      </c>
      <c r="I685" t="s">
        <v>5935</v>
      </c>
      <c r="J685" t="s">
        <v>3577</v>
      </c>
      <c r="K685" t="s">
        <v>3578</v>
      </c>
      <c r="L685" t="s">
        <v>5938</v>
      </c>
      <c r="M685" t="s">
        <v>5939</v>
      </c>
      <c r="N685" t="s">
        <v>5937</v>
      </c>
      <c r="O685" t="s">
        <v>5935</v>
      </c>
      <c r="P685" t="s">
        <v>3577</v>
      </c>
      <c r="Q685" t="s">
        <v>3578</v>
      </c>
      <c r="R685" t="s">
        <v>5938</v>
      </c>
      <c r="S685" t="s">
        <v>5906</v>
      </c>
      <c r="T685" t="s">
        <v>5940</v>
      </c>
    </row>
    <row r="686" spans="1:20" hidden="1">
      <c r="A686" t="s">
        <v>5941</v>
      </c>
      <c r="B686" t="s">
        <v>5942</v>
      </c>
      <c r="C686" t="s">
        <v>34</v>
      </c>
      <c r="D686" t="s">
        <v>5943</v>
      </c>
      <c r="E686" t="s">
        <v>5944</v>
      </c>
      <c r="F686" t="s">
        <v>1356</v>
      </c>
      <c r="G686" t="s">
        <v>5945</v>
      </c>
      <c r="H686" t="s">
        <v>5946</v>
      </c>
      <c r="I686" t="s">
        <v>5943</v>
      </c>
      <c r="J686" t="s">
        <v>5944</v>
      </c>
      <c r="K686" t="s">
        <v>1356</v>
      </c>
      <c r="L686" t="s">
        <v>5947</v>
      </c>
      <c r="M686" t="s">
        <v>5948</v>
      </c>
      <c r="N686" t="s">
        <v>5946</v>
      </c>
      <c r="O686" t="s">
        <v>5943</v>
      </c>
      <c r="P686" t="s">
        <v>5944</v>
      </c>
      <c r="Q686" t="s">
        <v>1356</v>
      </c>
      <c r="R686" t="s">
        <v>5947</v>
      </c>
      <c r="S686" t="s">
        <v>692</v>
      </c>
      <c r="T686" t="s">
        <v>5949</v>
      </c>
    </row>
    <row r="687" spans="1:20" hidden="1">
      <c r="A687" t="s">
        <v>5950</v>
      </c>
      <c r="B687" t="s">
        <v>5951</v>
      </c>
      <c r="C687" t="s">
        <v>34</v>
      </c>
      <c r="D687" t="s">
        <v>5952</v>
      </c>
      <c r="E687" t="s">
        <v>1246</v>
      </c>
      <c r="F687" t="s">
        <v>1247</v>
      </c>
      <c r="G687" t="s">
        <v>5953</v>
      </c>
      <c r="H687" t="s">
        <v>5954</v>
      </c>
      <c r="I687" t="s">
        <v>5952</v>
      </c>
      <c r="J687" t="s">
        <v>1246</v>
      </c>
      <c r="K687" t="s">
        <v>1247</v>
      </c>
      <c r="L687" t="s">
        <v>5955</v>
      </c>
      <c r="M687" t="s">
        <v>5956</v>
      </c>
      <c r="N687" t="s">
        <v>5957</v>
      </c>
      <c r="O687" t="s">
        <v>5952</v>
      </c>
      <c r="P687" t="s">
        <v>1246</v>
      </c>
      <c r="Q687" t="s">
        <v>1247</v>
      </c>
      <c r="R687" t="s">
        <v>5958</v>
      </c>
      <c r="S687" t="s">
        <v>692</v>
      </c>
      <c r="T687" t="s">
        <v>5959</v>
      </c>
    </row>
    <row r="688" spans="1:20" hidden="1">
      <c r="A688" t="s">
        <v>5960</v>
      </c>
      <c r="B688" t="s">
        <v>5961</v>
      </c>
      <c r="C688" t="s">
        <v>34</v>
      </c>
      <c r="D688" t="s">
        <v>5962</v>
      </c>
      <c r="E688" t="s">
        <v>1005</v>
      </c>
      <c r="F688" t="s">
        <v>1005</v>
      </c>
      <c r="G688" t="s">
        <v>5963</v>
      </c>
      <c r="H688" t="s">
        <v>5964</v>
      </c>
      <c r="I688" t="s">
        <v>5962</v>
      </c>
      <c r="J688" t="s">
        <v>1005</v>
      </c>
      <c r="K688" t="s">
        <v>1005</v>
      </c>
      <c r="L688" t="s">
        <v>5965</v>
      </c>
      <c r="M688" t="s">
        <v>5966</v>
      </c>
      <c r="N688" t="s">
        <v>5967</v>
      </c>
      <c r="O688" t="s">
        <v>5962</v>
      </c>
      <c r="P688" t="s">
        <v>1005</v>
      </c>
      <c r="Q688" t="s">
        <v>1005</v>
      </c>
      <c r="R688" t="s">
        <v>1070</v>
      </c>
      <c r="S688" t="s">
        <v>1492</v>
      </c>
      <c r="T688" t="s">
        <v>5968</v>
      </c>
    </row>
    <row r="689" spans="1:20" hidden="1">
      <c r="A689" t="s">
        <v>5969</v>
      </c>
      <c r="B689" t="s">
        <v>5970</v>
      </c>
      <c r="C689" t="s">
        <v>34</v>
      </c>
      <c r="D689" t="s">
        <v>5971</v>
      </c>
      <c r="E689" t="s">
        <v>57</v>
      </c>
      <c r="F689" t="s">
        <v>25</v>
      </c>
      <c r="G689" t="s">
        <v>5972</v>
      </c>
      <c r="H689" t="s">
        <v>5973</v>
      </c>
      <c r="I689" t="s">
        <v>5971</v>
      </c>
      <c r="J689" t="s">
        <v>57</v>
      </c>
      <c r="K689" t="s">
        <v>25</v>
      </c>
      <c r="L689" t="s">
        <v>5974</v>
      </c>
      <c r="M689" t="s">
        <v>5975</v>
      </c>
      <c r="N689" t="s">
        <v>5973</v>
      </c>
      <c r="O689" t="s">
        <v>5971</v>
      </c>
      <c r="P689" t="s">
        <v>57</v>
      </c>
      <c r="Q689" t="s">
        <v>25</v>
      </c>
      <c r="R689" t="s">
        <v>5974</v>
      </c>
      <c r="S689" t="s">
        <v>5906</v>
      </c>
      <c r="T689" t="s">
        <v>5976</v>
      </c>
    </row>
    <row r="690" spans="1:20" hidden="1">
      <c r="A690" t="s">
        <v>5977</v>
      </c>
      <c r="B690" t="s">
        <v>5978</v>
      </c>
      <c r="C690" t="s">
        <v>34</v>
      </c>
      <c r="D690" t="s">
        <v>5979</v>
      </c>
      <c r="E690" t="s">
        <v>3578</v>
      </c>
      <c r="F690" t="s">
        <v>3578</v>
      </c>
      <c r="G690" t="s">
        <v>5980</v>
      </c>
      <c r="H690" t="s">
        <v>5981</v>
      </c>
      <c r="I690" t="s">
        <v>5979</v>
      </c>
      <c r="J690" t="s">
        <v>3578</v>
      </c>
      <c r="K690" t="s">
        <v>3578</v>
      </c>
      <c r="L690" t="s">
        <v>5982</v>
      </c>
      <c r="M690" t="s">
        <v>5983</v>
      </c>
      <c r="N690" t="s">
        <v>5981</v>
      </c>
      <c r="O690" t="s">
        <v>5979</v>
      </c>
      <c r="P690" t="s">
        <v>3578</v>
      </c>
      <c r="Q690" t="s">
        <v>3578</v>
      </c>
      <c r="R690" t="s">
        <v>5982</v>
      </c>
      <c r="S690" t="s">
        <v>5984</v>
      </c>
      <c r="T690" t="s">
        <v>5985</v>
      </c>
    </row>
    <row r="691" spans="1:20" hidden="1">
      <c r="A691" t="s">
        <v>5986</v>
      </c>
      <c r="B691" t="s">
        <v>5987</v>
      </c>
      <c r="C691" t="s">
        <v>22</v>
      </c>
      <c r="D691" t="s">
        <v>5988</v>
      </c>
      <c r="E691" t="s">
        <v>57</v>
      </c>
      <c r="F691" t="s">
        <v>25</v>
      </c>
      <c r="G691" t="s">
        <v>5989</v>
      </c>
      <c r="H691" t="s">
        <v>5990</v>
      </c>
      <c r="I691" t="s">
        <v>5988</v>
      </c>
      <c r="J691" t="s">
        <v>57</v>
      </c>
      <c r="K691" t="s">
        <v>25</v>
      </c>
      <c r="L691" t="s">
        <v>5991</v>
      </c>
      <c r="M691" t="s">
        <v>5992</v>
      </c>
      <c r="N691" t="s">
        <v>5990</v>
      </c>
      <c r="O691" t="s">
        <v>5988</v>
      </c>
      <c r="P691" t="s">
        <v>57</v>
      </c>
      <c r="Q691" t="s">
        <v>25</v>
      </c>
      <c r="R691" t="s">
        <v>5991</v>
      </c>
      <c r="S691" t="s">
        <v>5906</v>
      </c>
      <c r="T691" t="s">
        <v>5993</v>
      </c>
    </row>
    <row r="692" spans="1:20" hidden="1">
      <c r="A692" t="s">
        <v>5994</v>
      </c>
      <c r="B692" t="s">
        <v>5995</v>
      </c>
      <c r="C692" t="s">
        <v>34</v>
      </c>
      <c r="D692" t="s">
        <v>5996</v>
      </c>
      <c r="E692" t="s">
        <v>36</v>
      </c>
      <c r="F692" t="s">
        <v>25</v>
      </c>
      <c r="G692" t="s">
        <v>5997</v>
      </c>
      <c r="H692" t="s">
        <v>5998</v>
      </c>
      <c r="I692" t="s">
        <v>5996</v>
      </c>
      <c r="J692" t="s">
        <v>36</v>
      </c>
      <c r="K692" t="s">
        <v>25</v>
      </c>
      <c r="L692" t="s">
        <v>5999</v>
      </c>
      <c r="M692" t="s">
        <v>6000</v>
      </c>
      <c r="N692" t="s">
        <v>5998</v>
      </c>
      <c r="O692" t="s">
        <v>5996</v>
      </c>
      <c r="P692" t="s">
        <v>36</v>
      </c>
      <c r="Q692" t="s">
        <v>25</v>
      </c>
      <c r="R692" t="s">
        <v>6001</v>
      </c>
      <c r="S692" t="s">
        <v>692</v>
      </c>
      <c r="T692" t="s">
        <v>6002</v>
      </c>
    </row>
    <row r="693" spans="1:20" hidden="1">
      <c r="A693" t="s">
        <v>6003</v>
      </c>
      <c r="B693" t="s">
        <v>6004</v>
      </c>
      <c r="C693" t="s">
        <v>34</v>
      </c>
      <c r="D693" t="s">
        <v>6005</v>
      </c>
      <c r="E693" t="s">
        <v>6006</v>
      </c>
      <c r="F693" t="s">
        <v>25</v>
      </c>
      <c r="G693" t="s">
        <v>6007</v>
      </c>
      <c r="H693" t="s">
        <v>6008</v>
      </c>
      <c r="I693" t="s">
        <v>1070</v>
      </c>
      <c r="J693" t="s">
        <v>1070</v>
      </c>
      <c r="K693" t="s">
        <v>1070</v>
      </c>
      <c r="L693" t="s">
        <v>6009</v>
      </c>
      <c r="M693" t="s">
        <v>6007</v>
      </c>
      <c r="N693" t="s">
        <v>6008</v>
      </c>
      <c r="O693" t="s">
        <v>1070</v>
      </c>
      <c r="P693" t="s">
        <v>1070</v>
      </c>
      <c r="Q693" t="s">
        <v>1070</v>
      </c>
      <c r="R693" t="s">
        <v>6009</v>
      </c>
      <c r="S693" t="s">
        <v>1492</v>
      </c>
      <c r="T693" t="s">
        <v>6010</v>
      </c>
    </row>
    <row r="694" spans="1:20" hidden="1">
      <c r="A694" t="s">
        <v>6011</v>
      </c>
      <c r="B694" t="s">
        <v>6012</v>
      </c>
      <c r="C694" t="s">
        <v>22</v>
      </c>
      <c r="D694" t="s">
        <v>6013</v>
      </c>
      <c r="E694" t="s">
        <v>1532</v>
      </c>
      <c r="F694" t="s">
        <v>25</v>
      </c>
      <c r="G694" t="s">
        <v>6014</v>
      </c>
      <c r="H694" t="s">
        <v>6015</v>
      </c>
      <c r="I694" t="s">
        <v>6013</v>
      </c>
      <c r="J694" t="s">
        <v>1532</v>
      </c>
      <c r="K694" t="s">
        <v>25</v>
      </c>
      <c r="L694" t="s">
        <v>6016</v>
      </c>
      <c r="M694" t="s">
        <v>6017</v>
      </c>
      <c r="N694" t="s">
        <v>6015</v>
      </c>
      <c r="O694" t="s">
        <v>6013</v>
      </c>
      <c r="P694" t="s">
        <v>1532</v>
      </c>
      <c r="Q694" t="s">
        <v>25</v>
      </c>
      <c r="R694" t="s">
        <v>6016</v>
      </c>
      <c r="S694" t="s">
        <v>6018</v>
      </c>
      <c r="T694" t="s">
        <v>6019</v>
      </c>
    </row>
    <row r="695" spans="1:20" hidden="1">
      <c r="A695" t="s">
        <v>6020</v>
      </c>
      <c r="B695" t="s">
        <v>6021</v>
      </c>
      <c r="C695" t="s">
        <v>34</v>
      </c>
      <c r="D695" t="s">
        <v>6022</v>
      </c>
      <c r="E695" t="s">
        <v>6023</v>
      </c>
      <c r="F695" t="s">
        <v>1386</v>
      </c>
      <c r="G695" t="s">
        <v>6024</v>
      </c>
      <c r="H695" t="s">
        <v>6025</v>
      </c>
      <c r="I695" t="s">
        <v>6022</v>
      </c>
      <c r="J695" t="s">
        <v>6023</v>
      </c>
      <c r="K695" t="s">
        <v>1386</v>
      </c>
      <c r="L695" t="s">
        <v>6026</v>
      </c>
      <c r="M695" t="s">
        <v>6024</v>
      </c>
      <c r="N695" t="s">
        <v>6025</v>
      </c>
      <c r="O695" t="s">
        <v>6022</v>
      </c>
      <c r="P695" t="s">
        <v>6023</v>
      </c>
      <c r="Q695" t="s">
        <v>1386</v>
      </c>
      <c r="R695" t="s">
        <v>6027</v>
      </c>
      <c r="S695" t="s">
        <v>5875</v>
      </c>
      <c r="T695" t="s">
        <v>6028</v>
      </c>
    </row>
    <row r="696" spans="1:20" hidden="1">
      <c r="A696" t="s">
        <v>6029</v>
      </c>
      <c r="B696" t="s">
        <v>6030</v>
      </c>
      <c r="C696" t="s">
        <v>34</v>
      </c>
      <c r="D696" t="s">
        <v>6031</v>
      </c>
      <c r="E696" t="s">
        <v>1283</v>
      </c>
      <c r="F696" t="s">
        <v>4536</v>
      </c>
      <c r="G696" t="s">
        <v>6032</v>
      </c>
      <c r="H696" t="s">
        <v>6033</v>
      </c>
      <c r="I696" t="s">
        <v>6031</v>
      </c>
      <c r="J696" t="s">
        <v>1283</v>
      </c>
      <c r="K696" t="s">
        <v>4536</v>
      </c>
      <c r="L696" t="s">
        <v>6034</v>
      </c>
      <c r="M696" t="s">
        <v>6032</v>
      </c>
      <c r="N696" t="s">
        <v>6033</v>
      </c>
      <c r="O696" t="s">
        <v>6031</v>
      </c>
      <c r="P696" t="s">
        <v>1283</v>
      </c>
      <c r="Q696" t="s">
        <v>4536</v>
      </c>
      <c r="R696" t="s">
        <v>6034</v>
      </c>
      <c r="S696" t="s">
        <v>1492</v>
      </c>
      <c r="T696" t="s">
        <v>6035</v>
      </c>
    </row>
    <row r="697" spans="1:20" hidden="1">
      <c r="A697" t="s">
        <v>6036</v>
      </c>
      <c r="B697" t="s">
        <v>6037</v>
      </c>
      <c r="C697" t="s">
        <v>34</v>
      </c>
      <c r="D697" t="s">
        <v>6038</v>
      </c>
      <c r="E697" t="s">
        <v>1796</v>
      </c>
      <c r="F697" t="s">
        <v>1136</v>
      </c>
      <c r="G697" t="s">
        <v>6039</v>
      </c>
      <c r="H697" t="s">
        <v>6040</v>
      </c>
      <c r="I697" t="s">
        <v>1070</v>
      </c>
      <c r="J697" t="s">
        <v>1070</v>
      </c>
      <c r="K697" t="s">
        <v>1070</v>
      </c>
      <c r="L697" t="s">
        <v>6041</v>
      </c>
      <c r="M697" t="s">
        <v>6039</v>
      </c>
      <c r="N697" t="s">
        <v>6040</v>
      </c>
      <c r="O697" t="s">
        <v>1070</v>
      </c>
      <c r="P697" t="s">
        <v>1070</v>
      </c>
      <c r="Q697" t="s">
        <v>1070</v>
      </c>
      <c r="R697" t="s">
        <v>6041</v>
      </c>
      <c r="S697" t="s">
        <v>692</v>
      </c>
      <c r="T697" t="s">
        <v>6042</v>
      </c>
    </row>
    <row r="698" spans="1:20" hidden="1">
      <c r="A698" t="s">
        <v>6043</v>
      </c>
      <c r="B698" t="s">
        <v>6044</v>
      </c>
      <c r="C698" t="s">
        <v>34</v>
      </c>
      <c r="D698" t="s">
        <v>6045</v>
      </c>
      <c r="E698" t="s">
        <v>47</v>
      </c>
      <c r="F698" t="s">
        <v>25</v>
      </c>
      <c r="G698" t="s">
        <v>6046</v>
      </c>
      <c r="H698" t="s">
        <v>6047</v>
      </c>
      <c r="I698" t="s">
        <v>1070</v>
      </c>
      <c r="J698" t="s">
        <v>1070</v>
      </c>
      <c r="K698" t="s">
        <v>1070</v>
      </c>
      <c r="L698" t="s">
        <v>6048</v>
      </c>
      <c r="M698" t="s">
        <v>6046</v>
      </c>
      <c r="N698" t="s">
        <v>6047</v>
      </c>
      <c r="O698" t="s">
        <v>1070</v>
      </c>
      <c r="P698" t="s">
        <v>1070</v>
      </c>
      <c r="Q698" t="s">
        <v>1070</v>
      </c>
      <c r="R698" t="s">
        <v>6048</v>
      </c>
      <c r="S698" t="s">
        <v>1492</v>
      </c>
      <c r="T698" t="s">
        <v>6049</v>
      </c>
    </row>
    <row r="699" spans="1:20" hidden="1">
      <c r="A699" t="s">
        <v>6050</v>
      </c>
      <c r="B699" t="s">
        <v>6051</v>
      </c>
      <c r="C699" t="s">
        <v>34</v>
      </c>
      <c r="D699" t="s">
        <v>6052</v>
      </c>
      <c r="E699" t="s">
        <v>4318</v>
      </c>
      <c r="F699" t="s">
        <v>25</v>
      </c>
      <c r="G699" t="s">
        <v>6053</v>
      </c>
      <c r="H699" t="s">
        <v>6054</v>
      </c>
      <c r="I699" t="s">
        <v>6052</v>
      </c>
      <c r="J699" t="s">
        <v>4318</v>
      </c>
      <c r="K699" t="s">
        <v>25</v>
      </c>
      <c r="L699" t="s">
        <v>6055</v>
      </c>
      <c r="M699" t="s">
        <v>6056</v>
      </c>
      <c r="N699" t="s">
        <v>6054</v>
      </c>
      <c r="O699" t="s">
        <v>6052</v>
      </c>
      <c r="P699" t="s">
        <v>4318</v>
      </c>
      <c r="Q699" t="s">
        <v>25</v>
      </c>
      <c r="R699" t="s">
        <v>6055</v>
      </c>
      <c r="S699" t="s">
        <v>5906</v>
      </c>
      <c r="T699" t="s">
        <v>6057</v>
      </c>
    </row>
    <row r="700" spans="1:20" hidden="1">
      <c r="A700" t="s">
        <v>6058</v>
      </c>
      <c r="B700" t="s">
        <v>6059</v>
      </c>
      <c r="C700" t="s">
        <v>34</v>
      </c>
      <c r="D700" t="s">
        <v>6060</v>
      </c>
      <c r="E700" t="s">
        <v>89</v>
      </c>
      <c r="F700" t="s">
        <v>25</v>
      </c>
      <c r="G700" t="s">
        <v>6061</v>
      </c>
      <c r="H700" t="s">
        <v>6062</v>
      </c>
      <c r="I700" t="s">
        <v>6060</v>
      </c>
      <c r="J700" t="s">
        <v>89</v>
      </c>
      <c r="K700" t="s">
        <v>25</v>
      </c>
      <c r="L700" t="s">
        <v>6063</v>
      </c>
      <c r="M700" t="s">
        <v>6064</v>
      </c>
      <c r="N700" t="s">
        <v>6062</v>
      </c>
      <c r="O700" t="s">
        <v>6060</v>
      </c>
      <c r="P700" t="s">
        <v>89</v>
      </c>
      <c r="Q700" t="s">
        <v>25</v>
      </c>
      <c r="R700" t="s">
        <v>6063</v>
      </c>
      <c r="S700" t="s">
        <v>692</v>
      </c>
      <c r="T700" t="s">
        <v>6065</v>
      </c>
    </row>
    <row r="701" spans="1:20" hidden="1">
      <c r="A701" t="s">
        <v>6066</v>
      </c>
      <c r="B701" t="s">
        <v>6067</v>
      </c>
      <c r="C701" t="s">
        <v>34</v>
      </c>
      <c r="D701" t="s">
        <v>6068</v>
      </c>
      <c r="E701" t="s">
        <v>6069</v>
      </c>
      <c r="F701" t="s">
        <v>4536</v>
      </c>
      <c r="G701" t="s">
        <v>6070</v>
      </c>
      <c r="H701" t="s">
        <v>6071</v>
      </c>
      <c r="I701" t="s">
        <v>6068</v>
      </c>
      <c r="J701" t="s">
        <v>6069</v>
      </c>
      <c r="K701" t="s">
        <v>4536</v>
      </c>
      <c r="L701" t="s">
        <v>6072</v>
      </c>
      <c r="M701" t="s">
        <v>6070</v>
      </c>
      <c r="N701" t="s">
        <v>6071</v>
      </c>
      <c r="O701" t="s">
        <v>6068</v>
      </c>
      <c r="P701" t="s">
        <v>6069</v>
      </c>
      <c r="Q701" t="s">
        <v>4536</v>
      </c>
      <c r="R701" t="s">
        <v>6072</v>
      </c>
      <c r="S701" t="s">
        <v>1492</v>
      </c>
      <c r="T701" t="s">
        <v>6073</v>
      </c>
    </row>
    <row r="702" spans="1:20" hidden="1">
      <c r="A702" t="s">
        <v>6074</v>
      </c>
      <c r="B702" t="s">
        <v>6075</v>
      </c>
      <c r="C702" t="s">
        <v>34</v>
      </c>
      <c r="D702" t="s">
        <v>6076</v>
      </c>
      <c r="E702" t="s">
        <v>420</v>
      </c>
      <c r="F702" t="s">
        <v>25</v>
      </c>
      <c r="G702" t="s">
        <v>6077</v>
      </c>
      <c r="H702" t="s">
        <v>6078</v>
      </c>
      <c r="I702" t="s">
        <v>6076</v>
      </c>
      <c r="J702" t="s">
        <v>420</v>
      </c>
      <c r="K702" t="s">
        <v>25</v>
      </c>
      <c r="L702" t="s">
        <v>6079</v>
      </c>
      <c r="M702" t="s">
        <v>6077</v>
      </c>
      <c r="N702" t="s">
        <v>6078</v>
      </c>
      <c r="O702" t="s">
        <v>6076</v>
      </c>
      <c r="P702" t="s">
        <v>420</v>
      </c>
      <c r="Q702" t="s">
        <v>25</v>
      </c>
      <c r="R702" t="s">
        <v>6079</v>
      </c>
      <c r="S702" t="s">
        <v>2678</v>
      </c>
      <c r="T702" t="s">
        <v>6080</v>
      </c>
    </row>
    <row r="703" spans="1:20" hidden="1">
      <c r="A703" t="s">
        <v>6081</v>
      </c>
      <c r="B703" t="s">
        <v>6082</v>
      </c>
      <c r="C703" t="s">
        <v>34</v>
      </c>
      <c r="D703" t="s">
        <v>6083</v>
      </c>
      <c r="E703" t="s">
        <v>6084</v>
      </c>
      <c r="F703" t="s">
        <v>1005</v>
      </c>
      <c r="G703" t="s">
        <v>6085</v>
      </c>
      <c r="H703" t="s">
        <v>6086</v>
      </c>
      <c r="I703" t="s">
        <v>6083</v>
      </c>
      <c r="J703" t="s">
        <v>6084</v>
      </c>
      <c r="K703" t="s">
        <v>1005</v>
      </c>
      <c r="L703" t="s">
        <v>6087</v>
      </c>
      <c r="M703" t="s">
        <v>6088</v>
      </c>
      <c r="N703" t="s">
        <v>6089</v>
      </c>
      <c r="O703" t="s">
        <v>6083</v>
      </c>
      <c r="P703" t="s">
        <v>6084</v>
      </c>
      <c r="Q703" t="s">
        <v>1005</v>
      </c>
      <c r="R703" t="s">
        <v>6090</v>
      </c>
      <c r="S703" t="s">
        <v>692</v>
      </c>
      <c r="T703" t="s">
        <v>6091</v>
      </c>
    </row>
    <row r="704" spans="1:20" hidden="1">
      <c r="A704" t="s">
        <v>6092</v>
      </c>
      <c r="B704" t="s">
        <v>6093</v>
      </c>
      <c r="C704" t="s">
        <v>34</v>
      </c>
      <c r="D704" t="s">
        <v>6094</v>
      </c>
      <c r="E704" t="s">
        <v>36</v>
      </c>
      <c r="F704" t="s">
        <v>25</v>
      </c>
      <c r="G704" t="s">
        <v>6095</v>
      </c>
      <c r="H704" t="s">
        <v>6096</v>
      </c>
      <c r="I704" t="s">
        <v>6094</v>
      </c>
      <c r="J704" t="s">
        <v>36</v>
      </c>
      <c r="K704" t="s">
        <v>25</v>
      </c>
      <c r="L704" t="s">
        <v>6097</v>
      </c>
      <c r="M704" t="s">
        <v>6095</v>
      </c>
      <c r="N704" t="s">
        <v>6096</v>
      </c>
      <c r="O704" t="s">
        <v>6094</v>
      </c>
      <c r="P704" t="s">
        <v>36</v>
      </c>
      <c r="Q704" t="s">
        <v>25</v>
      </c>
      <c r="R704" t="s">
        <v>6098</v>
      </c>
      <c r="S704" t="s">
        <v>2678</v>
      </c>
      <c r="T704" t="s">
        <v>6099</v>
      </c>
    </row>
    <row r="705" spans="1:20" hidden="1">
      <c r="A705" t="s">
        <v>6100</v>
      </c>
      <c r="B705" t="s">
        <v>6101</v>
      </c>
      <c r="C705" t="s">
        <v>34</v>
      </c>
      <c r="D705" t="s">
        <v>6102</v>
      </c>
      <c r="E705" t="s">
        <v>4318</v>
      </c>
      <c r="F705" t="s">
        <v>25</v>
      </c>
      <c r="G705" t="s">
        <v>6103</v>
      </c>
      <c r="H705" t="s">
        <v>6104</v>
      </c>
      <c r="I705" t="s">
        <v>6102</v>
      </c>
      <c r="J705" t="s">
        <v>4318</v>
      </c>
      <c r="K705" t="s">
        <v>25</v>
      </c>
      <c r="L705" t="s">
        <v>6105</v>
      </c>
      <c r="M705" t="s">
        <v>6106</v>
      </c>
      <c r="N705" t="s">
        <v>6107</v>
      </c>
      <c r="O705" t="s">
        <v>6102</v>
      </c>
      <c r="P705" t="s">
        <v>4318</v>
      </c>
      <c r="Q705" t="s">
        <v>25</v>
      </c>
      <c r="R705" t="s">
        <v>6108</v>
      </c>
      <c r="S705" t="s">
        <v>2678</v>
      </c>
      <c r="T705" t="s">
        <v>6109</v>
      </c>
    </row>
    <row r="706" spans="1:20" hidden="1">
      <c r="A706" t="s">
        <v>6110</v>
      </c>
      <c r="B706" t="s">
        <v>6111</v>
      </c>
      <c r="C706" t="s">
        <v>34</v>
      </c>
      <c r="D706" t="s">
        <v>6112</v>
      </c>
      <c r="E706" t="s">
        <v>3577</v>
      </c>
      <c r="F706" t="s">
        <v>3578</v>
      </c>
      <c r="G706" t="s">
        <v>6113</v>
      </c>
      <c r="H706" t="s">
        <v>6114</v>
      </c>
      <c r="I706" t="s">
        <v>6112</v>
      </c>
      <c r="J706" t="s">
        <v>3577</v>
      </c>
      <c r="K706" t="s">
        <v>3578</v>
      </c>
      <c r="L706" t="s">
        <v>6115</v>
      </c>
      <c r="M706" t="s">
        <v>6113</v>
      </c>
      <c r="N706" t="s">
        <v>6114</v>
      </c>
      <c r="O706" t="s">
        <v>6112</v>
      </c>
      <c r="P706" t="s">
        <v>3577</v>
      </c>
      <c r="Q706" t="s">
        <v>3578</v>
      </c>
      <c r="R706" t="s">
        <v>6115</v>
      </c>
      <c r="S706" t="s">
        <v>692</v>
      </c>
      <c r="T706" t="s">
        <v>6116</v>
      </c>
    </row>
    <row r="707" spans="1:20" hidden="1">
      <c r="A707" t="s">
        <v>6117</v>
      </c>
      <c r="B707" t="s">
        <v>6118</v>
      </c>
      <c r="C707" t="s">
        <v>34</v>
      </c>
      <c r="D707" t="s">
        <v>6119</v>
      </c>
      <c r="E707" t="s">
        <v>750</v>
      </c>
      <c r="F707" t="s">
        <v>25</v>
      </c>
      <c r="G707" t="s">
        <v>6120</v>
      </c>
      <c r="H707" t="s">
        <v>6121</v>
      </c>
      <c r="I707" t="s">
        <v>6119</v>
      </c>
      <c r="J707" t="s">
        <v>750</v>
      </c>
      <c r="K707" t="s">
        <v>25</v>
      </c>
      <c r="L707" t="s">
        <v>6122</v>
      </c>
      <c r="M707" t="s">
        <v>6123</v>
      </c>
      <c r="N707" t="s">
        <v>6124</v>
      </c>
      <c r="O707" t="s">
        <v>6119</v>
      </c>
      <c r="P707" t="s">
        <v>750</v>
      </c>
      <c r="Q707" t="s">
        <v>25</v>
      </c>
      <c r="R707" t="s">
        <v>6122</v>
      </c>
      <c r="S707" t="s">
        <v>2678</v>
      </c>
      <c r="T707" t="s">
        <v>6125</v>
      </c>
    </row>
    <row r="708" spans="1:20" hidden="1">
      <c r="A708" t="s">
        <v>6126</v>
      </c>
      <c r="B708" t="s">
        <v>6127</v>
      </c>
      <c r="C708" t="s">
        <v>34</v>
      </c>
      <c r="D708" t="s">
        <v>6128</v>
      </c>
      <c r="E708" t="s">
        <v>89</v>
      </c>
      <c r="F708" t="s">
        <v>25</v>
      </c>
      <c r="G708" t="s">
        <v>6129</v>
      </c>
      <c r="H708" t="s">
        <v>6130</v>
      </c>
      <c r="I708" t="s">
        <v>1070</v>
      </c>
      <c r="J708" t="s">
        <v>1070</v>
      </c>
      <c r="K708" t="s">
        <v>1070</v>
      </c>
      <c r="L708" t="s">
        <v>6131</v>
      </c>
      <c r="M708" t="s">
        <v>6129</v>
      </c>
      <c r="N708" t="s">
        <v>6130</v>
      </c>
      <c r="O708" t="s">
        <v>1070</v>
      </c>
      <c r="P708" t="s">
        <v>1070</v>
      </c>
      <c r="Q708" t="s">
        <v>1070</v>
      </c>
      <c r="R708" t="s">
        <v>6131</v>
      </c>
      <c r="S708" t="s">
        <v>2678</v>
      </c>
      <c r="T708" t="s">
        <v>5644</v>
      </c>
    </row>
    <row r="709" spans="1:20" hidden="1">
      <c r="A709" t="s">
        <v>6132</v>
      </c>
      <c r="B709" t="s">
        <v>6133</v>
      </c>
      <c r="C709" t="s">
        <v>34</v>
      </c>
      <c r="D709" t="s">
        <v>6134</v>
      </c>
      <c r="E709" t="s">
        <v>223</v>
      </c>
      <c r="F709" t="s">
        <v>25</v>
      </c>
      <c r="G709" t="s">
        <v>6135</v>
      </c>
      <c r="H709" t="s">
        <v>6136</v>
      </c>
      <c r="I709" t="s">
        <v>6134</v>
      </c>
      <c r="J709" t="s">
        <v>223</v>
      </c>
      <c r="K709" t="s">
        <v>25</v>
      </c>
      <c r="L709" t="s">
        <v>6137</v>
      </c>
      <c r="M709" t="s">
        <v>6135</v>
      </c>
      <c r="N709" t="s">
        <v>6136</v>
      </c>
      <c r="O709" t="s">
        <v>6134</v>
      </c>
      <c r="P709" t="s">
        <v>223</v>
      </c>
      <c r="Q709" t="s">
        <v>25</v>
      </c>
      <c r="R709" t="s">
        <v>6138</v>
      </c>
      <c r="S709" t="s">
        <v>2678</v>
      </c>
      <c r="T709" t="s">
        <v>6139</v>
      </c>
    </row>
    <row r="710" spans="1:20" hidden="1">
      <c r="A710" t="s">
        <v>6140</v>
      </c>
      <c r="B710" t="s">
        <v>6141</v>
      </c>
      <c r="C710" t="s">
        <v>34</v>
      </c>
      <c r="D710" t="s">
        <v>6142</v>
      </c>
      <c r="E710" t="s">
        <v>1928</v>
      </c>
      <c r="F710" t="s">
        <v>25</v>
      </c>
      <c r="G710" t="s">
        <v>6143</v>
      </c>
      <c r="H710" t="s">
        <v>6144</v>
      </c>
      <c r="I710" t="s">
        <v>6142</v>
      </c>
      <c r="J710" t="s">
        <v>1928</v>
      </c>
      <c r="K710" t="s">
        <v>25</v>
      </c>
      <c r="L710" t="s">
        <v>6145</v>
      </c>
      <c r="M710" t="s">
        <v>6146</v>
      </c>
      <c r="N710" t="s">
        <v>6144</v>
      </c>
      <c r="O710" t="s">
        <v>6142</v>
      </c>
      <c r="P710" t="s">
        <v>1928</v>
      </c>
      <c r="Q710" t="s">
        <v>25</v>
      </c>
      <c r="R710" t="s">
        <v>6145</v>
      </c>
      <c r="S710" t="s">
        <v>2678</v>
      </c>
      <c r="T710" t="s">
        <v>6147</v>
      </c>
    </row>
    <row r="711" spans="1:20" hidden="1">
      <c r="A711" t="s">
        <v>6148</v>
      </c>
      <c r="B711" t="s">
        <v>6149</v>
      </c>
      <c r="C711" t="s">
        <v>34</v>
      </c>
      <c r="D711" t="s">
        <v>6150</v>
      </c>
      <c r="E711" t="s">
        <v>47</v>
      </c>
      <c r="F711" t="s">
        <v>25</v>
      </c>
      <c r="G711" t="s">
        <v>6151</v>
      </c>
      <c r="H711" t="s">
        <v>6152</v>
      </c>
      <c r="I711" t="s">
        <v>6150</v>
      </c>
      <c r="J711" t="s">
        <v>47</v>
      </c>
      <c r="K711" t="s">
        <v>25</v>
      </c>
      <c r="L711" t="s">
        <v>6153</v>
      </c>
      <c r="M711" t="s">
        <v>6151</v>
      </c>
      <c r="N711" t="s">
        <v>6152</v>
      </c>
      <c r="O711" t="s">
        <v>6150</v>
      </c>
      <c r="P711" t="s">
        <v>47</v>
      </c>
      <c r="Q711" t="s">
        <v>25</v>
      </c>
      <c r="R711" t="s">
        <v>6153</v>
      </c>
      <c r="S711" t="s">
        <v>2678</v>
      </c>
      <c r="T711" t="s">
        <v>6154</v>
      </c>
    </row>
    <row r="712" spans="1:20" hidden="1">
      <c r="A712" t="s">
        <v>6155</v>
      </c>
      <c r="B712" t="s">
        <v>6156</v>
      </c>
      <c r="C712" t="s">
        <v>34</v>
      </c>
      <c r="D712" t="s">
        <v>6157</v>
      </c>
      <c r="E712" t="s">
        <v>1928</v>
      </c>
      <c r="F712" t="s">
        <v>25</v>
      </c>
      <c r="G712" t="s">
        <v>6158</v>
      </c>
      <c r="H712" t="s">
        <v>6159</v>
      </c>
      <c r="I712" t="s">
        <v>6157</v>
      </c>
      <c r="J712" t="s">
        <v>1928</v>
      </c>
      <c r="K712" t="s">
        <v>25</v>
      </c>
      <c r="L712" t="s">
        <v>6160</v>
      </c>
      <c r="M712" t="s">
        <v>6161</v>
      </c>
      <c r="N712" t="s">
        <v>6162</v>
      </c>
      <c r="O712" t="s">
        <v>6157</v>
      </c>
      <c r="P712" t="s">
        <v>1928</v>
      </c>
      <c r="Q712" t="s">
        <v>25</v>
      </c>
      <c r="R712" t="s">
        <v>6160</v>
      </c>
      <c r="S712" t="s">
        <v>2678</v>
      </c>
      <c r="T712" t="s">
        <v>6163</v>
      </c>
    </row>
    <row r="713" spans="1:20" hidden="1">
      <c r="A713" t="s">
        <v>6164</v>
      </c>
      <c r="B713" t="s">
        <v>6165</v>
      </c>
      <c r="C713" t="s">
        <v>34</v>
      </c>
      <c r="D713" t="s">
        <v>6166</v>
      </c>
      <c r="E713" t="s">
        <v>47</v>
      </c>
      <c r="F713" t="s">
        <v>25</v>
      </c>
      <c r="G713" t="s">
        <v>6167</v>
      </c>
      <c r="H713" t="s">
        <v>6168</v>
      </c>
      <c r="I713" t="s">
        <v>6166</v>
      </c>
      <c r="J713" t="s">
        <v>47</v>
      </c>
      <c r="K713" t="s">
        <v>25</v>
      </c>
      <c r="L713" t="s">
        <v>6169</v>
      </c>
      <c r="M713" t="s">
        <v>6167</v>
      </c>
      <c r="N713" t="s">
        <v>6168</v>
      </c>
      <c r="O713" t="s">
        <v>6166</v>
      </c>
      <c r="P713" t="s">
        <v>47</v>
      </c>
      <c r="Q713" t="s">
        <v>25</v>
      </c>
      <c r="R713" t="s">
        <v>6169</v>
      </c>
      <c r="S713" t="s">
        <v>74</v>
      </c>
      <c r="T713" t="s">
        <v>6170</v>
      </c>
    </row>
    <row r="714" spans="1:20" hidden="1">
      <c r="A714" t="s">
        <v>6171</v>
      </c>
      <c r="B714" t="s">
        <v>6172</v>
      </c>
      <c r="C714" t="s">
        <v>34</v>
      </c>
      <c r="D714" t="s">
        <v>6173</v>
      </c>
      <c r="E714" t="s">
        <v>36</v>
      </c>
      <c r="F714" t="s">
        <v>25</v>
      </c>
      <c r="G714" t="s">
        <v>6174</v>
      </c>
      <c r="H714" t="s">
        <v>6175</v>
      </c>
      <c r="I714" t="s">
        <v>6173</v>
      </c>
      <c r="J714" t="s">
        <v>36</v>
      </c>
      <c r="K714" t="s">
        <v>25</v>
      </c>
      <c r="L714" t="s">
        <v>6176</v>
      </c>
      <c r="M714" t="s">
        <v>6177</v>
      </c>
      <c r="N714" t="s">
        <v>6178</v>
      </c>
      <c r="O714" t="s">
        <v>6173</v>
      </c>
      <c r="P714" t="s">
        <v>36</v>
      </c>
      <c r="Q714" t="s">
        <v>25</v>
      </c>
      <c r="R714" t="s">
        <v>6176</v>
      </c>
      <c r="S714" t="s">
        <v>692</v>
      </c>
      <c r="T714" t="s">
        <v>6179</v>
      </c>
    </row>
    <row r="715" spans="1:20" hidden="1">
      <c r="A715" t="s">
        <v>6180</v>
      </c>
      <c r="B715" t="s">
        <v>6181</v>
      </c>
      <c r="C715" t="s">
        <v>34</v>
      </c>
      <c r="D715" t="s">
        <v>6182</v>
      </c>
      <c r="E715" t="s">
        <v>6183</v>
      </c>
      <c r="F715" t="s">
        <v>1987</v>
      </c>
      <c r="G715" t="s">
        <v>6184</v>
      </c>
      <c r="H715" t="s">
        <v>6185</v>
      </c>
      <c r="I715" t="s">
        <v>6182</v>
      </c>
      <c r="J715" t="s">
        <v>6183</v>
      </c>
      <c r="K715" t="s">
        <v>1987</v>
      </c>
      <c r="L715" t="s">
        <v>6186</v>
      </c>
      <c r="M715" t="s">
        <v>6184</v>
      </c>
      <c r="N715" t="s">
        <v>6185</v>
      </c>
      <c r="O715" t="s">
        <v>6182</v>
      </c>
      <c r="P715" t="s">
        <v>6183</v>
      </c>
      <c r="Q715" t="s">
        <v>1987</v>
      </c>
      <c r="R715" t="s">
        <v>6186</v>
      </c>
      <c r="S715" t="s">
        <v>692</v>
      </c>
      <c r="T715" t="s">
        <v>6187</v>
      </c>
    </row>
    <row r="716" spans="1:20" hidden="1">
      <c r="A716" t="s">
        <v>6188</v>
      </c>
      <c r="B716" t="s">
        <v>6189</v>
      </c>
      <c r="C716" t="s">
        <v>22</v>
      </c>
      <c r="D716" t="s">
        <v>6190</v>
      </c>
      <c r="E716" t="s">
        <v>36</v>
      </c>
      <c r="F716" t="s">
        <v>25</v>
      </c>
      <c r="G716" t="s">
        <v>6191</v>
      </c>
      <c r="H716" t="s">
        <v>6192</v>
      </c>
      <c r="I716" t="s">
        <v>6190</v>
      </c>
      <c r="J716" t="s">
        <v>36</v>
      </c>
      <c r="K716" t="s">
        <v>25</v>
      </c>
      <c r="L716" t="s">
        <v>6193</v>
      </c>
      <c r="M716" t="s">
        <v>6194</v>
      </c>
      <c r="N716" t="s">
        <v>6195</v>
      </c>
      <c r="O716" t="s">
        <v>6190</v>
      </c>
      <c r="P716" t="s">
        <v>36</v>
      </c>
      <c r="Q716" t="s">
        <v>25</v>
      </c>
      <c r="R716" t="s">
        <v>6193</v>
      </c>
      <c r="S716" t="s">
        <v>692</v>
      </c>
      <c r="T716" t="s">
        <v>6196</v>
      </c>
    </row>
    <row r="717" spans="1:20" hidden="1">
      <c r="A717" t="s">
        <v>6197</v>
      </c>
      <c r="B717" t="s">
        <v>6198</v>
      </c>
      <c r="C717" t="s">
        <v>34</v>
      </c>
      <c r="D717" t="s">
        <v>6199</v>
      </c>
      <c r="E717" t="s">
        <v>5702</v>
      </c>
      <c r="F717" t="s">
        <v>1005</v>
      </c>
      <c r="G717" t="s">
        <v>6200</v>
      </c>
      <c r="H717">
        <v>86858185</v>
      </c>
      <c r="I717" t="s">
        <v>6199</v>
      </c>
      <c r="J717" t="s">
        <v>5702</v>
      </c>
      <c r="K717" t="s">
        <v>1005</v>
      </c>
      <c r="L717" t="s">
        <v>6201</v>
      </c>
      <c r="M717" t="s">
        <v>6200</v>
      </c>
      <c r="N717">
        <v>86858185</v>
      </c>
      <c r="O717" t="s">
        <v>6199</v>
      </c>
      <c r="P717" t="s">
        <v>5702</v>
      </c>
      <c r="Q717" t="s">
        <v>1005</v>
      </c>
      <c r="R717" t="s">
        <v>6201</v>
      </c>
      <c r="S717" t="s">
        <v>5283</v>
      </c>
      <c r="T717" t="s">
        <v>6202</v>
      </c>
    </row>
    <row r="718" spans="1:20" hidden="1">
      <c r="A718" t="s">
        <v>6203</v>
      </c>
      <c r="B718" t="s">
        <v>6204</v>
      </c>
      <c r="C718" t="s">
        <v>34</v>
      </c>
      <c r="D718" t="s">
        <v>6205</v>
      </c>
      <c r="E718" t="s">
        <v>687</v>
      </c>
      <c r="F718" t="s">
        <v>25</v>
      </c>
      <c r="G718" t="s">
        <v>6206</v>
      </c>
      <c r="H718" t="s">
        <v>6207</v>
      </c>
      <c r="I718" t="s">
        <v>6205</v>
      </c>
      <c r="J718" t="s">
        <v>687</v>
      </c>
      <c r="K718" t="s">
        <v>25</v>
      </c>
      <c r="L718" t="s">
        <v>6208</v>
      </c>
      <c r="M718" t="s">
        <v>6209</v>
      </c>
      <c r="N718" t="s">
        <v>6210</v>
      </c>
      <c r="O718" t="s">
        <v>6205</v>
      </c>
      <c r="P718" t="s">
        <v>687</v>
      </c>
      <c r="Q718" t="s">
        <v>25</v>
      </c>
      <c r="R718" t="s">
        <v>6211</v>
      </c>
      <c r="S718" t="s">
        <v>2678</v>
      </c>
      <c r="T718" t="s">
        <v>6212</v>
      </c>
    </row>
    <row r="719" spans="1:20" hidden="1">
      <c r="A719" t="s">
        <v>6213</v>
      </c>
      <c r="B719" t="s">
        <v>6214</v>
      </c>
      <c r="C719" t="s">
        <v>34</v>
      </c>
      <c r="D719" t="s">
        <v>6215</v>
      </c>
      <c r="E719" t="s">
        <v>6023</v>
      </c>
      <c r="F719" t="s">
        <v>1386</v>
      </c>
      <c r="G719" t="s">
        <v>6216</v>
      </c>
      <c r="H719" t="s">
        <v>6217</v>
      </c>
      <c r="I719" t="s">
        <v>6215</v>
      </c>
      <c r="J719" t="s">
        <v>6023</v>
      </c>
      <c r="K719" t="s">
        <v>1386</v>
      </c>
      <c r="L719" t="s">
        <v>6218</v>
      </c>
      <c r="M719" t="s">
        <v>6219</v>
      </c>
      <c r="N719" t="s">
        <v>6220</v>
      </c>
      <c r="O719" t="s">
        <v>6215</v>
      </c>
      <c r="P719" t="s">
        <v>6023</v>
      </c>
      <c r="Q719" t="s">
        <v>1386</v>
      </c>
      <c r="R719" t="s">
        <v>6221</v>
      </c>
      <c r="S719" t="s">
        <v>2678</v>
      </c>
      <c r="T719" t="s">
        <v>6222</v>
      </c>
    </row>
    <row r="720" spans="1:20" hidden="1">
      <c r="A720" t="s">
        <v>6223</v>
      </c>
      <c r="B720" t="s">
        <v>6224</v>
      </c>
      <c r="C720" t="s">
        <v>6225</v>
      </c>
      <c r="D720" t="s">
        <v>6226</v>
      </c>
      <c r="E720" t="s">
        <v>5473</v>
      </c>
      <c r="F720" t="s">
        <v>1005</v>
      </c>
      <c r="G720" t="s">
        <v>6227</v>
      </c>
      <c r="H720" t="s">
        <v>6228</v>
      </c>
      <c r="I720" t="s">
        <v>6226</v>
      </c>
      <c r="J720" t="s">
        <v>5473</v>
      </c>
      <c r="K720" t="s">
        <v>1005</v>
      </c>
      <c r="L720" t="s">
        <v>6229</v>
      </c>
      <c r="M720" t="s">
        <v>6227</v>
      </c>
      <c r="N720" t="s">
        <v>6228</v>
      </c>
      <c r="O720" t="s">
        <v>6226</v>
      </c>
      <c r="P720" t="s">
        <v>5473</v>
      </c>
      <c r="Q720" t="s">
        <v>1005</v>
      </c>
      <c r="R720" t="s">
        <v>6229</v>
      </c>
      <c r="S720" t="s">
        <v>5906</v>
      </c>
      <c r="T720" t="s">
        <v>6230</v>
      </c>
    </row>
    <row r="721" spans="1:20" hidden="1">
      <c r="A721" t="s">
        <v>6231</v>
      </c>
      <c r="B721" t="s">
        <v>6232</v>
      </c>
      <c r="C721" t="s">
        <v>34</v>
      </c>
      <c r="D721" t="s">
        <v>6233</v>
      </c>
      <c r="E721" t="s">
        <v>89</v>
      </c>
      <c r="F721" t="s">
        <v>25</v>
      </c>
      <c r="G721" t="s">
        <v>6234</v>
      </c>
      <c r="H721" t="s">
        <v>6235</v>
      </c>
      <c r="I721" t="s">
        <v>6233</v>
      </c>
      <c r="J721" t="s">
        <v>89</v>
      </c>
      <c r="K721" t="s">
        <v>25</v>
      </c>
      <c r="L721" t="s">
        <v>6236</v>
      </c>
      <c r="M721" t="s">
        <v>6237</v>
      </c>
      <c r="N721" t="s">
        <v>6235</v>
      </c>
      <c r="O721" t="s">
        <v>6233</v>
      </c>
      <c r="P721" t="s">
        <v>89</v>
      </c>
      <c r="Q721" t="s">
        <v>25</v>
      </c>
      <c r="R721" t="s">
        <v>6236</v>
      </c>
      <c r="S721" t="s">
        <v>2678</v>
      </c>
      <c r="T721" t="s">
        <v>6238</v>
      </c>
    </row>
    <row r="722" spans="1:20" hidden="1">
      <c r="A722" t="s">
        <v>6239</v>
      </c>
      <c r="B722" t="s">
        <v>6240</v>
      </c>
      <c r="C722" t="s">
        <v>34</v>
      </c>
      <c r="D722" t="s">
        <v>6241</v>
      </c>
      <c r="E722" t="s">
        <v>687</v>
      </c>
      <c r="F722" t="s">
        <v>25</v>
      </c>
      <c r="G722" t="s">
        <v>6242</v>
      </c>
      <c r="H722" t="s">
        <v>6243</v>
      </c>
      <c r="I722" t="s">
        <v>6241</v>
      </c>
      <c r="J722" t="s">
        <v>687</v>
      </c>
      <c r="K722" t="s">
        <v>25</v>
      </c>
      <c r="L722" t="s">
        <v>6244</v>
      </c>
      <c r="M722" t="s">
        <v>6245</v>
      </c>
      <c r="N722" t="s">
        <v>6246</v>
      </c>
      <c r="O722" t="s">
        <v>6241</v>
      </c>
      <c r="P722" t="s">
        <v>687</v>
      </c>
      <c r="Q722" t="s">
        <v>25</v>
      </c>
      <c r="R722" t="s">
        <v>6247</v>
      </c>
      <c r="S722" t="s">
        <v>2678</v>
      </c>
      <c r="T722" t="s">
        <v>6248</v>
      </c>
    </row>
    <row r="723" spans="1:20" hidden="1">
      <c r="A723" t="s">
        <v>6249</v>
      </c>
      <c r="B723" t="s">
        <v>6250</v>
      </c>
      <c r="C723" t="s">
        <v>34</v>
      </c>
      <c r="D723" t="s">
        <v>6251</v>
      </c>
      <c r="E723" t="s">
        <v>6023</v>
      </c>
      <c r="F723" t="s">
        <v>1386</v>
      </c>
      <c r="G723" t="s">
        <v>6252</v>
      </c>
      <c r="H723" t="s">
        <v>6253</v>
      </c>
      <c r="I723" t="s">
        <v>6251</v>
      </c>
      <c r="J723" t="s">
        <v>6023</v>
      </c>
      <c r="K723" t="s">
        <v>1386</v>
      </c>
      <c r="L723" t="s">
        <v>6254</v>
      </c>
      <c r="M723" t="s">
        <v>6255</v>
      </c>
      <c r="N723" t="s">
        <v>6256</v>
      </c>
      <c r="O723" t="s">
        <v>6251</v>
      </c>
      <c r="P723" t="s">
        <v>6023</v>
      </c>
      <c r="Q723" t="s">
        <v>1386</v>
      </c>
      <c r="R723" t="s">
        <v>6257</v>
      </c>
      <c r="S723" t="s">
        <v>2678</v>
      </c>
      <c r="T723" t="s">
        <v>6258</v>
      </c>
    </row>
    <row r="724" spans="1:20" hidden="1">
      <c r="A724" t="s">
        <v>6259</v>
      </c>
      <c r="B724" t="s">
        <v>6260</v>
      </c>
      <c r="C724" t="s">
        <v>34</v>
      </c>
      <c r="D724" t="s">
        <v>6261</v>
      </c>
      <c r="E724" t="s">
        <v>1504</v>
      </c>
      <c r="F724" t="s">
        <v>1386</v>
      </c>
      <c r="G724" t="s">
        <v>6262</v>
      </c>
      <c r="H724" t="s">
        <v>6263</v>
      </c>
      <c r="I724" t="s">
        <v>6261</v>
      </c>
      <c r="J724" t="s">
        <v>1504</v>
      </c>
      <c r="K724" t="s">
        <v>1386</v>
      </c>
      <c r="L724" t="s">
        <v>6264</v>
      </c>
      <c r="M724" t="s">
        <v>6262</v>
      </c>
      <c r="N724" t="s">
        <v>6263</v>
      </c>
      <c r="O724" t="s">
        <v>6261</v>
      </c>
      <c r="P724" t="s">
        <v>1504</v>
      </c>
      <c r="Q724" t="s">
        <v>1386</v>
      </c>
      <c r="R724" t="s">
        <v>6265</v>
      </c>
      <c r="S724" t="s">
        <v>5906</v>
      </c>
      <c r="T724" t="s">
        <v>6266</v>
      </c>
    </row>
    <row r="725" spans="1:20" hidden="1">
      <c r="A725" t="s">
        <v>6267</v>
      </c>
      <c r="B725" t="s">
        <v>6268</v>
      </c>
      <c r="C725" t="s">
        <v>34</v>
      </c>
      <c r="D725" t="s">
        <v>6269</v>
      </c>
      <c r="E725" t="s">
        <v>687</v>
      </c>
      <c r="F725" t="s">
        <v>25</v>
      </c>
      <c r="G725" t="s">
        <v>6270</v>
      </c>
      <c r="H725" t="s">
        <v>6271</v>
      </c>
      <c r="I725" t="s">
        <v>6269</v>
      </c>
      <c r="J725" t="s">
        <v>687</v>
      </c>
      <c r="K725" t="s">
        <v>25</v>
      </c>
      <c r="L725" t="s">
        <v>6272</v>
      </c>
      <c r="M725" t="s">
        <v>6273</v>
      </c>
      <c r="N725" t="s">
        <v>6274</v>
      </c>
      <c r="O725" t="s">
        <v>6269</v>
      </c>
      <c r="P725" t="s">
        <v>687</v>
      </c>
      <c r="Q725" t="s">
        <v>25</v>
      </c>
      <c r="R725" t="s">
        <v>6275</v>
      </c>
      <c r="S725" t="s">
        <v>2678</v>
      </c>
      <c r="T725" t="s">
        <v>6276</v>
      </c>
    </row>
    <row r="726" spans="1:20" hidden="1">
      <c r="A726" t="s">
        <v>6277</v>
      </c>
      <c r="B726" t="s">
        <v>6278</v>
      </c>
      <c r="C726" t="s">
        <v>34</v>
      </c>
      <c r="D726" t="s">
        <v>6279</v>
      </c>
      <c r="E726" t="s">
        <v>1796</v>
      </c>
      <c r="F726" t="s">
        <v>1136</v>
      </c>
      <c r="G726" t="s">
        <v>6280</v>
      </c>
      <c r="H726" t="s">
        <v>6281</v>
      </c>
      <c r="I726" t="s">
        <v>6279</v>
      </c>
      <c r="J726" t="s">
        <v>1796</v>
      </c>
      <c r="K726" t="s">
        <v>1136</v>
      </c>
      <c r="L726" t="s">
        <v>6282</v>
      </c>
      <c r="M726" t="s">
        <v>6280</v>
      </c>
      <c r="N726" t="s">
        <v>6281</v>
      </c>
      <c r="O726" t="s">
        <v>6279</v>
      </c>
      <c r="P726" t="s">
        <v>1796</v>
      </c>
      <c r="Q726" t="s">
        <v>1136</v>
      </c>
      <c r="R726" t="s">
        <v>6282</v>
      </c>
      <c r="S726" t="s">
        <v>692</v>
      </c>
      <c r="T726" t="s">
        <v>6283</v>
      </c>
    </row>
    <row r="727" spans="1:20" hidden="1">
      <c r="A727" t="s">
        <v>6284</v>
      </c>
      <c r="B727" t="s">
        <v>6285</v>
      </c>
      <c r="C727" t="s">
        <v>34</v>
      </c>
      <c r="D727" t="s">
        <v>6286</v>
      </c>
      <c r="E727" t="s">
        <v>966</v>
      </c>
      <c r="F727" t="s">
        <v>25</v>
      </c>
      <c r="G727" t="s">
        <v>6287</v>
      </c>
      <c r="H727" t="s">
        <v>6288</v>
      </c>
      <c r="I727" t="s">
        <v>6286</v>
      </c>
      <c r="J727" t="s">
        <v>966</v>
      </c>
      <c r="K727" t="s">
        <v>25</v>
      </c>
      <c r="L727" t="s">
        <v>6289</v>
      </c>
      <c r="M727" t="s">
        <v>6287</v>
      </c>
      <c r="N727" t="s">
        <v>6288</v>
      </c>
      <c r="O727" t="s">
        <v>6286</v>
      </c>
      <c r="P727" t="s">
        <v>966</v>
      </c>
      <c r="Q727" t="s">
        <v>25</v>
      </c>
      <c r="R727" t="s">
        <v>6290</v>
      </c>
      <c r="S727" t="s">
        <v>2678</v>
      </c>
      <c r="T727" t="s">
        <v>6291</v>
      </c>
    </row>
    <row r="728" spans="1:20" hidden="1">
      <c r="A728" t="s">
        <v>6292</v>
      </c>
      <c r="B728" t="s">
        <v>6293</v>
      </c>
      <c r="C728" t="s">
        <v>34</v>
      </c>
      <c r="D728" t="s">
        <v>6294</v>
      </c>
      <c r="E728" t="s">
        <v>341</v>
      </c>
      <c r="F728" t="s">
        <v>25</v>
      </c>
      <c r="G728" t="s">
        <v>6295</v>
      </c>
      <c r="H728" t="s">
        <v>6296</v>
      </c>
      <c r="I728" t="s">
        <v>6294</v>
      </c>
      <c r="J728" t="s">
        <v>341</v>
      </c>
      <c r="K728" t="s">
        <v>25</v>
      </c>
      <c r="L728" t="s">
        <v>6297</v>
      </c>
      <c r="M728" t="s">
        <v>6298</v>
      </c>
      <c r="N728">
        <v>134724315</v>
      </c>
      <c r="O728" t="s">
        <v>6294</v>
      </c>
      <c r="P728" t="s">
        <v>341</v>
      </c>
      <c r="Q728" t="s">
        <v>25</v>
      </c>
      <c r="R728" t="s">
        <v>1070</v>
      </c>
      <c r="S728" t="s">
        <v>2678</v>
      </c>
      <c r="T728" t="s">
        <v>6299</v>
      </c>
    </row>
    <row r="729" spans="1:20" hidden="1">
      <c r="A729" t="s">
        <v>6300</v>
      </c>
      <c r="B729" t="s">
        <v>6301</v>
      </c>
      <c r="C729" t="s">
        <v>34</v>
      </c>
      <c r="D729" t="s">
        <v>6302</v>
      </c>
      <c r="E729" t="s">
        <v>687</v>
      </c>
      <c r="F729" t="s">
        <v>25</v>
      </c>
      <c r="G729" t="s">
        <v>6303</v>
      </c>
      <c r="H729" t="s">
        <v>6304</v>
      </c>
      <c r="I729" t="s">
        <v>6302</v>
      </c>
      <c r="J729" t="s">
        <v>687</v>
      </c>
      <c r="K729" t="s">
        <v>25</v>
      </c>
      <c r="L729" t="s">
        <v>6305</v>
      </c>
      <c r="M729" t="s">
        <v>6303</v>
      </c>
      <c r="N729" t="s">
        <v>6304</v>
      </c>
      <c r="O729" t="s">
        <v>6302</v>
      </c>
      <c r="P729" t="s">
        <v>687</v>
      </c>
      <c r="Q729" t="s">
        <v>25</v>
      </c>
      <c r="R729" t="s">
        <v>6305</v>
      </c>
      <c r="S729" t="s">
        <v>2678</v>
      </c>
      <c r="T729" t="s">
        <v>6306</v>
      </c>
    </row>
    <row r="730" spans="1:20" hidden="1">
      <c r="A730" t="s">
        <v>6307</v>
      </c>
      <c r="B730" t="s">
        <v>6308</v>
      </c>
      <c r="C730" t="s">
        <v>34</v>
      </c>
      <c r="D730" t="s">
        <v>6309</v>
      </c>
      <c r="E730" t="s">
        <v>750</v>
      </c>
      <c r="F730" t="s">
        <v>25</v>
      </c>
      <c r="G730" t="s">
        <v>6310</v>
      </c>
      <c r="H730" t="s">
        <v>6311</v>
      </c>
      <c r="I730" t="s">
        <v>6309</v>
      </c>
      <c r="J730" t="s">
        <v>750</v>
      </c>
      <c r="K730" t="s">
        <v>25</v>
      </c>
      <c r="L730" t="s">
        <v>6312</v>
      </c>
      <c r="M730" t="s">
        <v>6310</v>
      </c>
      <c r="N730" t="s">
        <v>6311</v>
      </c>
      <c r="O730" t="s">
        <v>6309</v>
      </c>
      <c r="P730" t="s">
        <v>750</v>
      </c>
      <c r="Q730" t="s">
        <v>25</v>
      </c>
      <c r="R730" t="s">
        <v>6312</v>
      </c>
      <c r="S730" t="s">
        <v>692</v>
      </c>
      <c r="T730" t="s">
        <v>6313</v>
      </c>
    </row>
    <row r="731" spans="1:20" hidden="1">
      <c r="A731" t="s">
        <v>6314</v>
      </c>
      <c r="B731" t="s">
        <v>6315</v>
      </c>
      <c r="C731" t="s">
        <v>34</v>
      </c>
      <c r="D731" t="s">
        <v>6316</v>
      </c>
      <c r="E731" t="s">
        <v>47</v>
      </c>
      <c r="F731" t="s">
        <v>25</v>
      </c>
      <c r="G731" t="s">
        <v>6317</v>
      </c>
      <c r="H731" t="s">
        <v>6318</v>
      </c>
      <c r="I731" t="s">
        <v>6316</v>
      </c>
      <c r="J731" t="s">
        <v>47</v>
      </c>
      <c r="K731" t="s">
        <v>25</v>
      </c>
      <c r="L731" t="s">
        <v>6319</v>
      </c>
      <c r="M731" t="s">
        <v>6320</v>
      </c>
      <c r="N731" t="s">
        <v>6318</v>
      </c>
      <c r="O731" t="s">
        <v>6316</v>
      </c>
      <c r="P731" t="s">
        <v>47</v>
      </c>
      <c r="Q731" t="s">
        <v>25</v>
      </c>
      <c r="R731" t="s">
        <v>6321</v>
      </c>
      <c r="S731" t="s">
        <v>692</v>
      </c>
      <c r="T731" t="s">
        <v>6322</v>
      </c>
    </row>
    <row r="732" spans="1:20" hidden="1">
      <c r="A732" t="s">
        <v>6323</v>
      </c>
      <c r="B732" t="s">
        <v>6324</v>
      </c>
      <c r="C732" t="s">
        <v>34</v>
      </c>
      <c r="D732" t="s">
        <v>6325</v>
      </c>
      <c r="E732" t="s">
        <v>6326</v>
      </c>
      <c r="F732" t="s">
        <v>3578</v>
      </c>
      <c r="G732" t="s">
        <v>6327</v>
      </c>
      <c r="H732" t="s">
        <v>6328</v>
      </c>
      <c r="I732" t="s">
        <v>6325</v>
      </c>
      <c r="J732" t="s">
        <v>6326</v>
      </c>
      <c r="K732" t="s">
        <v>3578</v>
      </c>
      <c r="L732" t="s">
        <v>6329</v>
      </c>
      <c r="M732" t="s">
        <v>6330</v>
      </c>
      <c r="N732" t="s">
        <v>6328</v>
      </c>
      <c r="O732" t="s">
        <v>6325</v>
      </c>
      <c r="P732" t="s">
        <v>6326</v>
      </c>
      <c r="Q732" t="s">
        <v>3578</v>
      </c>
      <c r="R732" t="s">
        <v>6331</v>
      </c>
      <c r="S732" t="s">
        <v>692</v>
      </c>
      <c r="T732" t="s">
        <v>6332</v>
      </c>
    </row>
    <row r="733" spans="1:20" hidden="1">
      <c r="A733" t="s">
        <v>6333</v>
      </c>
      <c r="B733" t="s">
        <v>6334</v>
      </c>
      <c r="C733" t="s">
        <v>34</v>
      </c>
      <c r="D733" t="s">
        <v>6335</v>
      </c>
      <c r="E733" t="s">
        <v>977</v>
      </c>
      <c r="F733" t="s">
        <v>25</v>
      </c>
      <c r="G733" t="s">
        <v>6336</v>
      </c>
      <c r="H733" t="s">
        <v>6337</v>
      </c>
      <c r="I733" t="s">
        <v>6335</v>
      </c>
      <c r="J733" t="s">
        <v>977</v>
      </c>
      <c r="K733" t="s">
        <v>25</v>
      </c>
      <c r="L733" t="s">
        <v>6338</v>
      </c>
      <c r="M733" t="s">
        <v>6336</v>
      </c>
      <c r="N733" t="s">
        <v>6337</v>
      </c>
      <c r="O733" t="s">
        <v>6335</v>
      </c>
      <c r="P733" t="s">
        <v>977</v>
      </c>
      <c r="Q733" t="s">
        <v>25</v>
      </c>
      <c r="R733" t="s">
        <v>6338</v>
      </c>
      <c r="S733" t="s">
        <v>5652</v>
      </c>
      <c r="T733" t="s">
        <v>6339</v>
      </c>
    </row>
    <row r="734" spans="1:20" hidden="1">
      <c r="A734" t="s">
        <v>6340</v>
      </c>
      <c r="B734" t="s">
        <v>6341</v>
      </c>
      <c r="C734" t="s">
        <v>34</v>
      </c>
      <c r="D734" t="s">
        <v>6342</v>
      </c>
      <c r="E734" t="s">
        <v>1005</v>
      </c>
      <c r="F734" t="s">
        <v>1005</v>
      </c>
      <c r="G734" t="s">
        <v>6343</v>
      </c>
      <c r="H734" t="s">
        <v>6344</v>
      </c>
      <c r="I734" t="s">
        <v>6342</v>
      </c>
      <c r="J734" t="s">
        <v>1005</v>
      </c>
      <c r="K734" t="s">
        <v>1005</v>
      </c>
      <c r="L734" t="s">
        <v>6345</v>
      </c>
      <c r="M734" t="s">
        <v>6346</v>
      </c>
      <c r="N734" t="s">
        <v>6347</v>
      </c>
      <c r="O734" t="s">
        <v>6342</v>
      </c>
      <c r="P734" t="s">
        <v>1005</v>
      </c>
      <c r="Q734" t="s">
        <v>1005</v>
      </c>
      <c r="R734" t="s">
        <v>1070</v>
      </c>
      <c r="S734" t="s">
        <v>2678</v>
      </c>
      <c r="T734" t="s">
        <v>6348</v>
      </c>
    </row>
    <row r="735" spans="1:20" hidden="1">
      <c r="A735" t="s">
        <v>6349</v>
      </c>
      <c r="B735" t="s">
        <v>6350</v>
      </c>
      <c r="C735" t="s">
        <v>34</v>
      </c>
      <c r="D735" t="s">
        <v>6351</v>
      </c>
      <c r="E735" t="s">
        <v>4276</v>
      </c>
      <c r="F735" t="s">
        <v>1237</v>
      </c>
      <c r="G735" t="s">
        <v>6352</v>
      </c>
      <c r="H735" t="s">
        <v>6353</v>
      </c>
      <c r="I735" t="s">
        <v>6351</v>
      </c>
      <c r="J735" t="s">
        <v>4276</v>
      </c>
      <c r="K735" t="s">
        <v>1237</v>
      </c>
      <c r="L735" t="s">
        <v>6354</v>
      </c>
      <c r="M735" t="s">
        <v>6352</v>
      </c>
      <c r="N735" t="s">
        <v>6353</v>
      </c>
      <c r="O735" t="s">
        <v>6351</v>
      </c>
      <c r="P735" t="s">
        <v>4276</v>
      </c>
      <c r="Q735" t="s">
        <v>1237</v>
      </c>
      <c r="R735" t="s">
        <v>6354</v>
      </c>
      <c r="S735" t="s">
        <v>5652</v>
      </c>
      <c r="T735" t="s">
        <v>6355</v>
      </c>
    </row>
    <row r="736" spans="1:20" hidden="1">
      <c r="A736" t="s">
        <v>6356</v>
      </c>
      <c r="B736" t="s">
        <v>6357</v>
      </c>
      <c r="C736" t="s">
        <v>34</v>
      </c>
      <c r="D736" t="s">
        <v>6358</v>
      </c>
      <c r="E736" t="s">
        <v>6069</v>
      </c>
      <c r="F736" t="s">
        <v>1284</v>
      </c>
      <c r="G736" t="s">
        <v>6359</v>
      </c>
      <c r="H736" t="s">
        <v>6360</v>
      </c>
      <c r="I736" t="s">
        <v>6358</v>
      </c>
      <c r="J736" t="s">
        <v>6069</v>
      </c>
      <c r="K736" t="s">
        <v>1284</v>
      </c>
      <c r="L736" t="s">
        <v>6361</v>
      </c>
      <c r="M736" t="s">
        <v>6362</v>
      </c>
      <c r="N736" t="s">
        <v>6360</v>
      </c>
      <c r="O736" t="s">
        <v>6358</v>
      </c>
      <c r="P736" t="s">
        <v>6069</v>
      </c>
      <c r="Q736" t="s">
        <v>1284</v>
      </c>
      <c r="R736" t="s">
        <v>6361</v>
      </c>
      <c r="S736" t="s">
        <v>2678</v>
      </c>
      <c r="T736" t="s">
        <v>6363</v>
      </c>
    </row>
    <row r="737" spans="1:20" hidden="1">
      <c r="A737" t="s">
        <v>6364</v>
      </c>
      <c r="B737" t="s">
        <v>6365</v>
      </c>
      <c r="C737" t="s">
        <v>34</v>
      </c>
      <c r="D737" t="s">
        <v>6366</v>
      </c>
      <c r="E737" t="s">
        <v>89</v>
      </c>
      <c r="F737" t="s">
        <v>25</v>
      </c>
      <c r="G737" t="s">
        <v>6367</v>
      </c>
      <c r="H737" t="s">
        <v>6368</v>
      </c>
      <c r="I737" t="s">
        <v>6366</v>
      </c>
      <c r="J737" t="s">
        <v>89</v>
      </c>
      <c r="K737" t="s">
        <v>25</v>
      </c>
      <c r="L737" t="s">
        <v>6369</v>
      </c>
      <c r="M737" t="s">
        <v>6367</v>
      </c>
      <c r="N737" t="s">
        <v>6368</v>
      </c>
      <c r="O737" t="s">
        <v>6366</v>
      </c>
      <c r="P737" t="s">
        <v>89</v>
      </c>
      <c r="Q737" t="s">
        <v>25</v>
      </c>
      <c r="R737" t="s">
        <v>6369</v>
      </c>
      <c r="S737" t="s">
        <v>74</v>
      </c>
      <c r="T737" t="s">
        <v>6370</v>
      </c>
    </row>
    <row r="738" spans="1:20" hidden="1">
      <c r="A738" t="s">
        <v>6371</v>
      </c>
      <c r="B738" t="s">
        <v>6372</v>
      </c>
      <c r="C738" t="s">
        <v>34</v>
      </c>
      <c r="D738" t="s">
        <v>6373</v>
      </c>
      <c r="E738" t="s">
        <v>660</v>
      </c>
      <c r="F738" t="s">
        <v>25</v>
      </c>
      <c r="G738" t="s">
        <v>6374</v>
      </c>
      <c r="H738" t="s">
        <v>6375</v>
      </c>
      <c r="I738" t="s">
        <v>6373</v>
      </c>
      <c r="J738" t="s">
        <v>660</v>
      </c>
      <c r="K738" t="s">
        <v>25</v>
      </c>
      <c r="L738" t="s">
        <v>6376</v>
      </c>
      <c r="M738" t="s">
        <v>6374</v>
      </c>
      <c r="N738" t="s">
        <v>6375</v>
      </c>
      <c r="O738" t="s">
        <v>6373</v>
      </c>
      <c r="P738" t="s">
        <v>660</v>
      </c>
      <c r="Q738" t="s">
        <v>25</v>
      </c>
      <c r="R738" t="s">
        <v>6376</v>
      </c>
      <c r="S738" t="s">
        <v>74</v>
      </c>
      <c r="T738" t="s">
        <v>6377</v>
      </c>
    </row>
    <row r="739" spans="1:20" hidden="1">
      <c r="A739" t="s">
        <v>6378</v>
      </c>
      <c r="B739" t="s">
        <v>6379</v>
      </c>
      <c r="C739" t="s">
        <v>34</v>
      </c>
      <c r="D739" t="s">
        <v>6380</v>
      </c>
      <c r="E739" t="s">
        <v>89</v>
      </c>
      <c r="F739" t="s">
        <v>25</v>
      </c>
      <c r="G739" t="s">
        <v>6381</v>
      </c>
      <c r="H739" t="s">
        <v>6382</v>
      </c>
      <c r="I739" t="s">
        <v>6380</v>
      </c>
      <c r="J739" t="s">
        <v>89</v>
      </c>
      <c r="K739" t="s">
        <v>25</v>
      </c>
      <c r="L739" t="s">
        <v>6383</v>
      </c>
      <c r="M739" t="s">
        <v>6381</v>
      </c>
      <c r="N739" t="s">
        <v>6382</v>
      </c>
      <c r="O739" t="s">
        <v>6380</v>
      </c>
      <c r="P739" t="s">
        <v>89</v>
      </c>
      <c r="Q739" t="s">
        <v>25</v>
      </c>
      <c r="R739" t="s">
        <v>6383</v>
      </c>
      <c r="S739" t="s">
        <v>74</v>
      </c>
      <c r="T739" t="s">
        <v>6384</v>
      </c>
    </row>
    <row r="740" spans="1:20" hidden="1">
      <c r="A740" t="s">
        <v>6385</v>
      </c>
      <c r="B740" t="s">
        <v>6386</v>
      </c>
      <c r="C740" t="s">
        <v>34</v>
      </c>
      <c r="D740" t="s">
        <v>6387</v>
      </c>
      <c r="E740" t="s">
        <v>138</v>
      </c>
      <c r="F740" t="s">
        <v>25</v>
      </c>
      <c r="G740" t="s">
        <v>6388</v>
      </c>
      <c r="H740" t="s">
        <v>6389</v>
      </c>
      <c r="I740" t="s">
        <v>6387</v>
      </c>
      <c r="J740" t="s">
        <v>138</v>
      </c>
      <c r="K740" t="s">
        <v>25</v>
      </c>
      <c r="L740" t="s">
        <v>6390</v>
      </c>
      <c r="M740" t="s">
        <v>6388</v>
      </c>
      <c r="N740" t="s">
        <v>6389</v>
      </c>
      <c r="O740" t="s">
        <v>6387</v>
      </c>
      <c r="P740" t="s">
        <v>138</v>
      </c>
      <c r="Q740" t="s">
        <v>25</v>
      </c>
      <c r="R740" t="s">
        <v>6390</v>
      </c>
      <c r="S740" t="s">
        <v>5652</v>
      </c>
      <c r="T740" t="s">
        <v>6391</v>
      </c>
    </row>
    <row r="741" spans="1:20" hidden="1">
      <c r="A741" t="s">
        <v>6392</v>
      </c>
      <c r="B741" t="s">
        <v>6393</v>
      </c>
      <c r="C741" t="s">
        <v>34</v>
      </c>
      <c r="D741" t="s">
        <v>6394</v>
      </c>
      <c r="E741" t="s">
        <v>47</v>
      </c>
      <c r="F741" t="s">
        <v>25</v>
      </c>
      <c r="G741" t="s">
        <v>6395</v>
      </c>
      <c r="H741" t="s">
        <v>6396</v>
      </c>
      <c r="I741" t="s">
        <v>6394</v>
      </c>
      <c r="J741" t="s">
        <v>47</v>
      </c>
      <c r="K741" t="s">
        <v>25</v>
      </c>
      <c r="L741" t="s">
        <v>6397</v>
      </c>
      <c r="M741" t="s">
        <v>6395</v>
      </c>
      <c r="N741" t="s">
        <v>6396</v>
      </c>
      <c r="O741" t="s">
        <v>6394</v>
      </c>
      <c r="P741" t="s">
        <v>47</v>
      </c>
      <c r="Q741" t="s">
        <v>25</v>
      </c>
      <c r="R741" t="s">
        <v>6397</v>
      </c>
      <c r="S741" t="s">
        <v>5652</v>
      </c>
      <c r="T741" t="s">
        <v>6398</v>
      </c>
    </row>
    <row r="742" spans="1:20" hidden="1">
      <c r="A742" t="s">
        <v>6399</v>
      </c>
      <c r="B742" t="s">
        <v>6400</v>
      </c>
      <c r="C742" t="s">
        <v>34</v>
      </c>
      <c r="D742" t="s">
        <v>6401</v>
      </c>
      <c r="E742" t="s">
        <v>57</v>
      </c>
      <c r="F742" t="s">
        <v>25</v>
      </c>
      <c r="G742" t="s">
        <v>6402</v>
      </c>
      <c r="H742" t="s">
        <v>6403</v>
      </c>
      <c r="I742" t="s">
        <v>6401</v>
      </c>
      <c r="J742" t="s">
        <v>57</v>
      </c>
      <c r="K742" t="s">
        <v>25</v>
      </c>
      <c r="L742" t="s">
        <v>6404</v>
      </c>
      <c r="M742" t="s">
        <v>6405</v>
      </c>
      <c r="N742" t="s">
        <v>6406</v>
      </c>
      <c r="O742" t="s">
        <v>6401</v>
      </c>
      <c r="P742" t="s">
        <v>57</v>
      </c>
      <c r="Q742" t="s">
        <v>25</v>
      </c>
      <c r="R742" t="s">
        <v>6404</v>
      </c>
      <c r="S742" t="s">
        <v>74</v>
      </c>
      <c r="T742" t="s">
        <v>6407</v>
      </c>
    </row>
    <row r="743" spans="1:20" hidden="1">
      <c r="A743" t="s">
        <v>6408</v>
      </c>
      <c r="B743" t="s">
        <v>6409</v>
      </c>
      <c r="C743" t="s">
        <v>34</v>
      </c>
      <c r="D743" t="s">
        <v>6410</v>
      </c>
      <c r="E743" t="s">
        <v>1043</v>
      </c>
      <c r="F743" t="s">
        <v>25</v>
      </c>
      <c r="G743" t="s">
        <v>6411</v>
      </c>
      <c r="H743" t="s">
        <v>6412</v>
      </c>
      <c r="I743" t="s">
        <v>6410</v>
      </c>
      <c r="J743" t="s">
        <v>1043</v>
      </c>
      <c r="K743" t="s">
        <v>25</v>
      </c>
      <c r="L743" t="s">
        <v>6413</v>
      </c>
      <c r="M743" t="s">
        <v>6411</v>
      </c>
      <c r="N743" t="s">
        <v>6412</v>
      </c>
      <c r="O743" t="s">
        <v>6410</v>
      </c>
      <c r="P743" t="s">
        <v>1043</v>
      </c>
      <c r="Q743" t="s">
        <v>25</v>
      </c>
      <c r="R743" t="s">
        <v>6413</v>
      </c>
      <c r="S743" t="s">
        <v>74</v>
      </c>
      <c r="T743" t="s">
        <v>6414</v>
      </c>
    </row>
    <row r="744" spans="1:20" hidden="1">
      <c r="A744" t="s">
        <v>6415</v>
      </c>
      <c r="B744" t="s">
        <v>6416</v>
      </c>
      <c r="C744" t="s">
        <v>34</v>
      </c>
      <c r="D744" t="s">
        <v>6417</v>
      </c>
      <c r="E744" t="s">
        <v>1043</v>
      </c>
      <c r="F744" t="s">
        <v>25</v>
      </c>
      <c r="G744" t="s">
        <v>6418</v>
      </c>
      <c r="H744" t="s">
        <v>6419</v>
      </c>
      <c r="I744" t="s">
        <v>6417</v>
      </c>
      <c r="J744" t="s">
        <v>1043</v>
      </c>
      <c r="K744" t="s">
        <v>25</v>
      </c>
      <c r="L744" t="s">
        <v>6420</v>
      </c>
      <c r="M744" t="s">
        <v>6421</v>
      </c>
      <c r="N744" t="s">
        <v>6422</v>
      </c>
      <c r="O744" t="s">
        <v>6417</v>
      </c>
      <c r="P744" t="s">
        <v>1043</v>
      </c>
      <c r="Q744" t="s">
        <v>25</v>
      </c>
      <c r="R744" t="s">
        <v>6423</v>
      </c>
      <c r="S744" t="s">
        <v>5906</v>
      </c>
      <c r="T744" t="s">
        <v>6424</v>
      </c>
    </row>
    <row r="745" spans="1:20" hidden="1">
      <c r="A745" t="s">
        <v>6425</v>
      </c>
      <c r="B745" t="s">
        <v>6426</v>
      </c>
      <c r="C745" t="s">
        <v>34</v>
      </c>
      <c r="D745" t="s">
        <v>6427</v>
      </c>
      <c r="E745" t="s">
        <v>47</v>
      </c>
      <c r="F745" t="s">
        <v>25</v>
      </c>
      <c r="G745" t="s">
        <v>6428</v>
      </c>
      <c r="H745" t="s">
        <v>6429</v>
      </c>
      <c r="I745" t="s">
        <v>6427</v>
      </c>
      <c r="J745" t="s">
        <v>47</v>
      </c>
      <c r="K745" t="s">
        <v>25</v>
      </c>
      <c r="L745" t="s">
        <v>6430</v>
      </c>
      <c r="M745" t="s">
        <v>6431</v>
      </c>
      <c r="N745" t="s">
        <v>6429</v>
      </c>
      <c r="O745" t="s">
        <v>6427</v>
      </c>
      <c r="P745" t="s">
        <v>47</v>
      </c>
      <c r="Q745" t="s">
        <v>25</v>
      </c>
      <c r="R745" t="s">
        <v>6430</v>
      </c>
      <c r="S745" t="s">
        <v>2678</v>
      </c>
      <c r="T745" t="s">
        <v>6432</v>
      </c>
    </row>
    <row r="746" spans="1:20" hidden="1">
      <c r="A746" t="s">
        <v>6433</v>
      </c>
      <c r="B746" t="s">
        <v>6434</v>
      </c>
      <c r="C746" t="s">
        <v>34</v>
      </c>
      <c r="D746" t="s">
        <v>6435</v>
      </c>
      <c r="E746" t="s">
        <v>4318</v>
      </c>
      <c r="F746" t="s">
        <v>25</v>
      </c>
      <c r="G746" t="s">
        <v>6436</v>
      </c>
      <c r="H746" t="s">
        <v>6437</v>
      </c>
      <c r="I746" t="s">
        <v>6435</v>
      </c>
      <c r="J746" t="s">
        <v>4318</v>
      </c>
      <c r="K746" t="s">
        <v>25</v>
      </c>
      <c r="L746" t="s">
        <v>6438</v>
      </c>
      <c r="M746" t="s">
        <v>6439</v>
      </c>
      <c r="N746" t="s">
        <v>6437</v>
      </c>
      <c r="O746" t="s">
        <v>6435</v>
      </c>
      <c r="P746" t="s">
        <v>4318</v>
      </c>
      <c r="Q746" t="s">
        <v>25</v>
      </c>
      <c r="R746" t="s">
        <v>6440</v>
      </c>
      <c r="S746" t="s">
        <v>5906</v>
      </c>
      <c r="T746" t="s">
        <v>6441</v>
      </c>
    </row>
    <row r="747" spans="1:20" hidden="1">
      <c r="A747" t="s">
        <v>6442</v>
      </c>
      <c r="B747" t="s">
        <v>6443</v>
      </c>
      <c r="C747" t="s">
        <v>34</v>
      </c>
      <c r="D747" t="s">
        <v>6444</v>
      </c>
      <c r="E747" t="s">
        <v>1987</v>
      </c>
      <c r="F747" t="s">
        <v>1987</v>
      </c>
      <c r="G747" t="s">
        <v>6445</v>
      </c>
      <c r="H747" t="s">
        <v>6446</v>
      </c>
      <c r="I747" t="s">
        <v>6444</v>
      </c>
      <c r="J747" t="s">
        <v>1987</v>
      </c>
      <c r="K747" t="s">
        <v>1987</v>
      </c>
      <c r="L747" t="s">
        <v>6447</v>
      </c>
      <c r="M747" t="s">
        <v>6448</v>
      </c>
      <c r="N747" t="s">
        <v>6446</v>
      </c>
      <c r="O747" t="s">
        <v>6444</v>
      </c>
      <c r="P747" t="s">
        <v>1987</v>
      </c>
      <c r="Q747" t="s">
        <v>1987</v>
      </c>
      <c r="R747" t="s">
        <v>6447</v>
      </c>
      <c r="S747" t="s">
        <v>5906</v>
      </c>
      <c r="T747" t="s">
        <v>6449</v>
      </c>
    </row>
    <row r="748" spans="1:20" hidden="1">
      <c r="A748" t="s">
        <v>6450</v>
      </c>
      <c r="B748" t="s">
        <v>6451</v>
      </c>
      <c r="C748" t="s">
        <v>34</v>
      </c>
      <c r="D748" t="s">
        <v>6452</v>
      </c>
      <c r="E748" t="s">
        <v>47</v>
      </c>
      <c r="F748" t="s">
        <v>25</v>
      </c>
      <c r="G748" t="s">
        <v>4932</v>
      </c>
      <c r="H748" t="s">
        <v>4933</v>
      </c>
      <c r="I748" t="s">
        <v>6452</v>
      </c>
      <c r="J748" t="s">
        <v>47</v>
      </c>
      <c r="K748" t="s">
        <v>25</v>
      </c>
      <c r="L748" t="s">
        <v>6453</v>
      </c>
      <c r="M748" t="s">
        <v>4935</v>
      </c>
      <c r="N748" t="s">
        <v>4933</v>
      </c>
      <c r="O748" t="s">
        <v>6452</v>
      </c>
      <c r="P748" t="s">
        <v>47</v>
      </c>
      <c r="Q748" t="s">
        <v>25</v>
      </c>
      <c r="R748" t="s">
        <v>6454</v>
      </c>
      <c r="S748" t="s">
        <v>5906</v>
      </c>
      <c r="T748" t="s">
        <v>6455</v>
      </c>
    </row>
    <row r="749" spans="1:20">
      <c r="A749" t="s">
        <v>6456</v>
      </c>
      <c r="B749" t="s">
        <v>6457</v>
      </c>
      <c r="C749" t="s">
        <v>34</v>
      </c>
      <c r="D749" t="s">
        <v>6458</v>
      </c>
      <c r="E749" t="s">
        <v>171</v>
      </c>
      <c r="F749" t="s">
        <v>25</v>
      </c>
      <c r="G749" t="s">
        <v>6459</v>
      </c>
      <c r="H749" t="s">
        <v>6460</v>
      </c>
      <c r="I749" t="s">
        <v>6458</v>
      </c>
      <c r="J749" t="s">
        <v>171</v>
      </c>
      <c r="K749" t="s">
        <v>25</v>
      </c>
      <c r="L749" t="s">
        <v>6461</v>
      </c>
      <c r="M749" t="s">
        <v>6462</v>
      </c>
      <c r="N749" t="s">
        <v>6463</v>
      </c>
      <c r="O749" t="s">
        <v>6458</v>
      </c>
      <c r="P749" t="s">
        <v>171</v>
      </c>
      <c r="Q749" t="s">
        <v>25</v>
      </c>
      <c r="R749" t="s">
        <v>6461</v>
      </c>
      <c r="S749" t="s">
        <v>2678</v>
      </c>
      <c r="T749" t="s">
        <v>6464</v>
      </c>
    </row>
    <row r="750" spans="1:20" hidden="1">
      <c r="A750" t="s">
        <v>6465</v>
      </c>
      <c r="B750" t="s">
        <v>6466</v>
      </c>
      <c r="C750" t="s">
        <v>34</v>
      </c>
      <c r="D750" t="s">
        <v>6467</v>
      </c>
      <c r="E750" t="s">
        <v>47</v>
      </c>
      <c r="F750" t="s">
        <v>25</v>
      </c>
      <c r="G750" t="s">
        <v>6468</v>
      </c>
      <c r="H750" t="s">
        <v>6469</v>
      </c>
      <c r="I750" t="s">
        <v>6467</v>
      </c>
      <c r="J750" t="s">
        <v>47</v>
      </c>
      <c r="K750" t="s">
        <v>25</v>
      </c>
      <c r="L750" t="s">
        <v>6470</v>
      </c>
      <c r="M750" t="s">
        <v>6471</v>
      </c>
      <c r="N750" t="s">
        <v>6469</v>
      </c>
      <c r="O750" t="s">
        <v>6467</v>
      </c>
      <c r="P750" t="s">
        <v>47</v>
      </c>
      <c r="Q750" t="s">
        <v>25</v>
      </c>
      <c r="R750" t="s">
        <v>6470</v>
      </c>
      <c r="S750" t="s">
        <v>692</v>
      </c>
      <c r="T750" t="s">
        <v>6472</v>
      </c>
    </row>
    <row r="751" spans="1:20" hidden="1">
      <c r="A751" t="s">
        <v>6473</v>
      </c>
      <c r="B751" t="s">
        <v>6474</v>
      </c>
      <c r="C751" t="s">
        <v>34</v>
      </c>
      <c r="D751" t="s">
        <v>6475</v>
      </c>
      <c r="E751" t="s">
        <v>47</v>
      </c>
      <c r="F751" t="s">
        <v>25</v>
      </c>
      <c r="G751" t="s">
        <v>6476</v>
      </c>
      <c r="H751" t="s">
        <v>6477</v>
      </c>
      <c r="I751" t="s">
        <v>6475</v>
      </c>
      <c r="J751" t="s">
        <v>47</v>
      </c>
      <c r="K751" t="s">
        <v>25</v>
      </c>
      <c r="L751" t="s">
        <v>6478</v>
      </c>
      <c r="M751" t="s">
        <v>6479</v>
      </c>
      <c r="N751" t="s">
        <v>6477</v>
      </c>
      <c r="O751" t="s">
        <v>6475</v>
      </c>
      <c r="P751" t="s">
        <v>47</v>
      </c>
      <c r="Q751" t="s">
        <v>25</v>
      </c>
      <c r="R751" t="s">
        <v>6478</v>
      </c>
      <c r="S751" t="s">
        <v>2678</v>
      </c>
      <c r="T751" t="s">
        <v>6480</v>
      </c>
    </row>
    <row r="752" spans="1:20" hidden="1">
      <c r="A752" t="s">
        <v>6481</v>
      </c>
      <c r="B752" t="s">
        <v>6482</v>
      </c>
      <c r="C752" t="s">
        <v>34</v>
      </c>
      <c r="D752" t="s">
        <v>6483</v>
      </c>
      <c r="E752" t="s">
        <v>1125</v>
      </c>
      <c r="F752" t="s">
        <v>1115</v>
      </c>
      <c r="G752" t="s">
        <v>6484</v>
      </c>
      <c r="H752" t="s">
        <v>6485</v>
      </c>
      <c r="I752" t="s">
        <v>6483</v>
      </c>
      <c r="J752" t="s">
        <v>1125</v>
      </c>
      <c r="K752" t="s">
        <v>1115</v>
      </c>
      <c r="L752" t="s">
        <v>6486</v>
      </c>
      <c r="M752" t="s">
        <v>6487</v>
      </c>
      <c r="N752" t="s">
        <v>6485</v>
      </c>
      <c r="O752" t="s">
        <v>6483</v>
      </c>
      <c r="P752" t="s">
        <v>1125</v>
      </c>
      <c r="Q752" t="s">
        <v>1115</v>
      </c>
      <c r="R752" t="s">
        <v>6486</v>
      </c>
      <c r="S752" t="s">
        <v>692</v>
      </c>
      <c r="T752" t="s">
        <v>6488</v>
      </c>
    </row>
    <row r="753" spans="1:20" hidden="1">
      <c r="A753" t="s">
        <v>6489</v>
      </c>
      <c r="B753" t="s">
        <v>6490</v>
      </c>
      <c r="C753" t="s">
        <v>34</v>
      </c>
      <c r="D753" t="s">
        <v>6491</v>
      </c>
      <c r="E753" t="s">
        <v>687</v>
      </c>
      <c r="F753" t="s">
        <v>25</v>
      </c>
      <c r="G753" t="s">
        <v>6492</v>
      </c>
      <c r="H753" t="s">
        <v>6493</v>
      </c>
      <c r="I753" t="s">
        <v>6491</v>
      </c>
      <c r="J753" t="s">
        <v>687</v>
      </c>
      <c r="K753" t="s">
        <v>25</v>
      </c>
      <c r="L753" t="s">
        <v>6494</v>
      </c>
      <c r="M753" t="s">
        <v>6492</v>
      </c>
      <c r="N753" t="s">
        <v>6493</v>
      </c>
      <c r="O753" t="s">
        <v>6491</v>
      </c>
      <c r="P753" t="s">
        <v>687</v>
      </c>
      <c r="Q753" t="s">
        <v>25</v>
      </c>
      <c r="R753" t="s">
        <v>6494</v>
      </c>
      <c r="S753" t="s">
        <v>2678</v>
      </c>
      <c r="T753" t="s">
        <v>6495</v>
      </c>
    </row>
    <row r="754" spans="1:20" hidden="1">
      <c r="A754" t="s">
        <v>6496</v>
      </c>
      <c r="B754" t="s">
        <v>6497</v>
      </c>
      <c r="C754" t="s">
        <v>34</v>
      </c>
      <c r="D754" t="s">
        <v>6498</v>
      </c>
      <c r="E754" t="s">
        <v>6499</v>
      </c>
      <c r="F754" t="s">
        <v>25</v>
      </c>
      <c r="G754" t="s">
        <v>6500</v>
      </c>
      <c r="H754" t="s">
        <v>6501</v>
      </c>
      <c r="I754" t="s">
        <v>6498</v>
      </c>
      <c r="J754" t="s">
        <v>6499</v>
      </c>
      <c r="K754" t="s">
        <v>25</v>
      </c>
      <c r="L754" t="s">
        <v>3995</v>
      </c>
      <c r="M754" t="s">
        <v>6502</v>
      </c>
      <c r="N754" t="s">
        <v>6501</v>
      </c>
      <c r="O754" t="s">
        <v>6498</v>
      </c>
      <c r="P754" t="s">
        <v>6499</v>
      </c>
      <c r="Q754" t="s">
        <v>25</v>
      </c>
      <c r="R754" t="s">
        <v>3995</v>
      </c>
      <c r="S754" t="s">
        <v>2678</v>
      </c>
      <c r="T754" t="s">
        <v>6503</v>
      </c>
    </row>
    <row r="755" spans="1:20" hidden="1">
      <c r="A755" t="s">
        <v>6504</v>
      </c>
      <c r="B755" t="s">
        <v>6505</v>
      </c>
      <c r="C755" t="s">
        <v>34</v>
      </c>
      <c r="D755" t="s">
        <v>6506</v>
      </c>
      <c r="E755" t="s">
        <v>1125</v>
      </c>
      <c r="F755" t="s">
        <v>1115</v>
      </c>
      <c r="G755" t="s">
        <v>6507</v>
      </c>
      <c r="H755" t="s">
        <v>6508</v>
      </c>
      <c r="I755" t="s">
        <v>6506</v>
      </c>
      <c r="J755" t="s">
        <v>1125</v>
      </c>
      <c r="K755" t="s">
        <v>1115</v>
      </c>
      <c r="L755" t="s">
        <v>6509</v>
      </c>
      <c r="M755" t="s">
        <v>6507</v>
      </c>
      <c r="N755" t="s">
        <v>6508</v>
      </c>
      <c r="O755" t="s">
        <v>6506</v>
      </c>
      <c r="P755" t="s">
        <v>1125</v>
      </c>
      <c r="Q755" t="s">
        <v>1115</v>
      </c>
      <c r="R755" t="s">
        <v>6510</v>
      </c>
      <c r="S755" t="s">
        <v>692</v>
      </c>
      <c r="T755" t="s">
        <v>6511</v>
      </c>
    </row>
    <row r="756" spans="1:20" hidden="1">
      <c r="A756" t="s">
        <v>6512</v>
      </c>
      <c r="B756" t="s">
        <v>6513</v>
      </c>
      <c r="C756" t="s">
        <v>34</v>
      </c>
      <c r="D756" t="s">
        <v>6514</v>
      </c>
      <c r="E756" t="s">
        <v>89</v>
      </c>
      <c r="F756" t="s">
        <v>25</v>
      </c>
      <c r="G756" t="s">
        <v>6515</v>
      </c>
      <c r="H756" t="s">
        <v>6516</v>
      </c>
      <c r="I756" t="s">
        <v>6514</v>
      </c>
      <c r="J756" t="s">
        <v>89</v>
      </c>
      <c r="K756" t="s">
        <v>25</v>
      </c>
      <c r="L756" t="s">
        <v>6517</v>
      </c>
      <c r="M756" t="s">
        <v>6518</v>
      </c>
      <c r="N756" t="s">
        <v>6516</v>
      </c>
      <c r="O756" t="s">
        <v>6514</v>
      </c>
      <c r="P756" t="s">
        <v>89</v>
      </c>
      <c r="Q756" t="s">
        <v>25</v>
      </c>
      <c r="R756" t="s">
        <v>6517</v>
      </c>
      <c r="S756" t="s">
        <v>692</v>
      </c>
      <c r="T756" t="s">
        <v>6519</v>
      </c>
    </row>
    <row r="757" spans="1:20" hidden="1">
      <c r="A757" t="s">
        <v>6520</v>
      </c>
      <c r="B757" t="s">
        <v>6521</v>
      </c>
      <c r="C757" t="s">
        <v>34</v>
      </c>
      <c r="D757" t="s">
        <v>6522</v>
      </c>
      <c r="E757" t="s">
        <v>1987</v>
      </c>
      <c r="F757" t="s">
        <v>1987</v>
      </c>
      <c r="G757" t="s">
        <v>6523</v>
      </c>
      <c r="H757" t="s">
        <v>6524</v>
      </c>
      <c r="I757" t="s">
        <v>6522</v>
      </c>
      <c r="J757" t="s">
        <v>1987</v>
      </c>
      <c r="K757" t="s">
        <v>1987</v>
      </c>
      <c r="L757" t="s">
        <v>6525</v>
      </c>
      <c r="M757" t="s">
        <v>6526</v>
      </c>
      <c r="N757" t="s">
        <v>6524</v>
      </c>
      <c r="O757" t="s">
        <v>6522</v>
      </c>
      <c r="P757" t="s">
        <v>1987</v>
      </c>
      <c r="Q757" t="s">
        <v>1987</v>
      </c>
      <c r="R757" t="s">
        <v>6525</v>
      </c>
      <c r="S757" t="s">
        <v>692</v>
      </c>
      <c r="T757" t="s">
        <v>6527</v>
      </c>
    </row>
    <row r="758" spans="1:20" hidden="1">
      <c r="A758" t="s">
        <v>6528</v>
      </c>
      <c r="B758" t="s">
        <v>6529</v>
      </c>
      <c r="C758" t="s">
        <v>34</v>
      </c>
      <c r="D758" t="s">
        <v>6530</v>
      </c>
      <c r="E758" t="s">
        <v>1217</v>
      </c>
      <c r="F758" t="s">
        <v>1005</v>
      </c>
      <c r="G758" t="s">
        <v>6531</v>
      </c>
      <c r="H758" t="s">
        <v>6532</v>
      </c>
      <c r="I758" t="s">
        <v>6530</v>
      </c>
      <c r="J758" t="s">
        <v>1217</v>
      </c>
      <c r="K758" t="s">
        <v>1005</v>
      </c>
      <c r="L758" t="s">
        <v>6533</v>
      </c>
      <c r="M758" t="s">
        <v>6534</v>
      </c>
      <c r="N758" t="s">
        <v>6532</v>
      </c>
      <c r="O758" t="s">
        <v>6530</v>
      </c>
      <c r="P758" t="s">
        <v>1217</v>
      </c>
      <c r="Q758" t="s">
        <v>1005</v>
      </c>
      <c r="R758" t="s">
        <v>6533</v>
      </c>
      <c r="S758" t="s">
        <v>2678</v>
      </c>
      <c r="T758" t="s">
        <v>6535</v>
      </c>
    </row>
    <row r="759" spans="1:20" hidden="1">
      <c r="A759" t="s">
        <v>6536</v>
      </c>
      <c r="B759" t="s">
        <v>6537</v>
      </c>
      <c r="C759" t="s">
        <v>34</v>
      </c>
      <c r="D759" t="s">
        <v>6538</v>
      </c>
      <c r="E759" t="s">
        <v>36</v>
      </c>
      <c r="F759" t="s">
        <v>25</v>
      </c>
      <c r="G759" t="s">
        <v>6539</v>
      </c>
      <c r="H759" t="s">
        <v>6540</v>
      </c>
      <c r="I759" t="s">
        <v>6538</v>
      </c>
      <c r="J759" t="s">
        <v>36</v>
      </c>
      <c r="K759" t="s">
        <v>25</v>
      </c>
      <c r="L759" t="s">
        <v>6541</v>
      </c>
      <c r="M759" t="s">
        <v>6539</v>
      </c>
      <c r="N759" t="s">
        <v>6540</v>
      </c>
      <c r="O759" t="s">
        <v>6538</v>
      </c>
      <c r="P759" t="s">
        <v>36</v>
      </c>
      <c r="Q759" t="s">
        <v>25</v>
      </c>
      <c r="R759" t="s">
        <v>6541</v>
      </c>
      <c r="S759" t="s">
        <v>2678</v>
      </c>
      <c r="T759" t="s">
        <v>6542</v>
      </c>
    </row>
    <row r="760" spans="1:20" hidden="1">
      <c r="A760" t="s">
        <v>6543</v>
      </c>
      <c r="B760" t="s">
        <v>6544</v>
      </c>
      <c r="C760" t="s">
        <v>34</v>
      </c>
      <c r="D760" t="s">
        <v>6545</v>
      </c>
      <c r="E760" t="s">
        <v>1504</v>
      </c>
      <c r="F760" t="s">
        <v>1386</v>
      </c>
      <c r="G760" t="s">
        <v>6546</v>
      </c>
      <c r="H760" t="s">
        <v>3056</v>
      </c>
      <c r="I760" t="s">
        <v>6545</v>
      </c>
      <c r="J760" t="s">
        <v>1504</v>
      </c>
      <c r="K760" t="s">
        <v>1386</v>
      </c>
      <c r="L760" t="s">
        <v>3057</v>
      </c>
      <c r="M760" t="s">
        <v>6547</v>
      </c>
      <c r="N760" t="s">
        <v>3056</v>
      </c>
      <c r="O760" t="s">
        <v>6545</v>
      </c>
      <c r="P760" t="s">
        <v>1504</v>
      </c>
      <c r="Q760" t="s">
        <v>1386</v>
      </c>
      <c r="R760" t="s">
        <v>3057</v>
      </c>
      <c r="S760" t="s">
        <v>2678</v>
      </c>
      <c r="T760" t="s">
        <v>6548</v>
      </c>
    </row>
    <row r="761" spans="1:20" hidden="1">
      <c r="A761" t="s">
        <v>6549</v>
      </c>
      <c r="B761" t="s">
        <v>6550</v>
      </c>
      <c r="C761" t="s">
        <v>34</v>
      </c>
      <c r="D761" t="s">
        <v>6551</v>
      </c>
      <c r="E761" t="s">
        <v>687</v>
      </c>
      <c r="F761" t="s">
        <v>25</v>
      </c>
      <c r="G761" t="s">
        <v>6552</v>
      </c>
      <c r="H761" t="s">
        <v>6553</v>
      </c>
      <c r="I761" t="s">
        <v>6551</v>
      </c>
      <c r="J761" t="s">
        <v>687</v>
      </c>
      <c r="K761" t="s">
        <v>25</v>
      </c>
      <c r="L761" t="s">
        <v>6554</v>
      </c>
      <c r="M761" t="s">
        <v>6552</v>
      </c>
      <c r="N761" t="s">
        <v>6553</v>
      </c>
      <c r="O761" t="s">
        <v>6551</v>
      </c>
      <c r="P761" t="s">
        <v>687</v>
      </c>
      <c r="Q761" t="s">
        <v>25</v>
      </c>
      <c r="R761" t="s">
        <v>6555</v>
      </c>
      <c r="S761" t="s">
        <v>2678</v>
      </c>
      <c r="T761" t="s">
        <v>6556</v>
      </c>
    </row>
    <row r="762" spans="1:20" hidden="1">
      <c r="A762" t="s">
        <v>6557</v>
      </c>
      <c r="B762" t="s">
        <v>6558</v>
      </c>
      <c r="C762" t="s">
        <v>34</v>
      </c>
      <c r="D762" t="s">
        <v>6559</v>
      </c>
      <c r="E762" t="s">
        <v>1366</v>
      </c>
      <c r="F762" t="s">
        <v>1356</v>
      </c>
      <c r="G762" t="s">
        <v>6560</v>
      </c>
      <c r="H762" t="s">
        <v>6561</v>
      </c>
      <c r="I762" t="s">
        <v>6559</v>
      </c>
      <c r="J762" t="s">
        <v>1366</v>
      </c>
      <c r="K762" t="s">
        <v>1356</v>
      </c>
      <c r="L762" t="s">
        <v>6562</v>
      </c>
      <c r="M762" t="s">
        <v>6560</v>
      </c>
      <c r="N762" t="s">
        <v>6561</v>
      </c>
      <c r="O762" t="s">
        <v>6559</v>
      </c>
      <c r="P762" t="s">
        <v>1366</v>
      </c>
      <c r="Q762" t="s">
        <v>1356</v>
      </c>
      <c r="R762" t="s">
        <v>6563</v>
      </c>
      <c r="S762" t="s">
        <v>692</v>
      </c>
      <c r="T762" t="s">
        <v>6564</v>
      </c>
    </row>
    <row r="763" spans="1:20" hidden="1">
      <c r="A763" t="s">
        <v>6565</v>
      </c>
      <c r="B763" t="s">
        <v>6566</v>
      </c>
      <c r="C763" t="s">
        <v>34</v>
      </c>
      <c r="D763" t="s">
        <v>6567</v>
      </c>
      <c r="E763" t="s">
        <v>1246</v>
      </c>
      <c r="F763" t="s">
        <v>1247</v>
      </c>
      <c r="G763" t="s">
        <v>6568</v>
      </c>
      <c r="H763" t="s">
        <v>6569</v>
      </c>
      <c r="I763" t="s">
        <v>6567</v>
      </c>
      <c r="J763" t="s">
        <v>1246</v>
      </c>
      <c r="K763" t="s">
        <v>1247</v>
      </c>
      <c r="L763" t="s">
        <v>6570</v>
      </c>
      <c r="M763" t="s">
        <v>6571</v>
      </c>
      <c r="N763" t="s">
        <v>6569</v>
      </c>
      <c r="O763" t="s">
        <v>6567</v>
      </c>
      <c r="P763" t="s">
        <v>1246</v>
      </c>
      <c r="Q763" t="s">
        <v>1247</v>
      </c>
      <c r="R763" t="s">
        <v>6570</v>
      </c>
      <c r="S763" t="s">
        <v>692</v>
      </c>
      <c r="T763" t="s">
        <v>6572</v>
      </c>
    </row>
    <row r="764" spans="1:20" hidden="1">
      <c r="A764" t="s">
        <v>6573</v>
      </c>
      <c r="B764" t="s">
        <v>6574</v>
      </c>
      <c r="C764" t="s">
        <v>34</v>
      </c>
      <c r="D764" t="s">
        <v>6575</v>
      </c>
      <c r="E764" t="s">
        <v>650</v>
      </c>
      <c r="F764" t="s">
        <v>25</v>
      </c>
      <c r="G764" t="s">
        <v>6576</v>
      </c>
      <c r="H764" t="s">
        <v>6577</v>
      </c>
      <c r="I764" t="s">
        <v>6575</v>
      </c>
      <c r="J764" t="s">
        <v>650</v>
      </c>
      <c r="K764" t="s">
        <v>25</v>
      </c>
      <c r="L764" t="s">
        <v>6578</v>
      </c>
      <c r="M764" t="s">
        <v>6576</v>
      </c>
      <c r="N764" t="s">
        <v>6577</v>
      </c>
      <c r="O764" t="s">
        <v>6575</v>
      </c>
      <c r="P764" t="s">
        <v>650</v>
      </c>
      <c r="Q764" t="s">
        <v>25</v>
      </c>
      <c r="R764" t="s">
        <v>6578</v>
      </c>
      <c r="S764" t="s">
        <v>2678</v>
      </c>
      <c r="T764" t="s">
        <v>6579</v>
      </c>
    </row>
    <row r="765" spans="1:20" hidden="1">
      <c r="A765" t="s">
        <v>6580</v>
      </c>
      <c r="B765" t="s">
        <v>6581</v>
      </c>
      <c r="C765" t="s">
        <v>22</v>
      </c>
      <c r="D765" t="s">
        <v>6582</v>
      </c>
      <c r="E765" t="s">
        <v>36</v>
      </c>
      <c r="F765" t="s">
        <v>25</v>
      </c>
      <c r="G765" t="s">
        <v>6583</v>
      </c>
      <c r="H765" t="s">
        <v>6584</v>
      </c>
      <c r="I765" t="s">
        <v>6582</v>
      </c>
      <c r="J765" t="s">
        <v>36</v>
      </c>
      <c r="K765" t="s">
        <v>25</v>
      </c>
      <c r="L765" t="s">
        <v>6585</v>
      </c>
      <c r="M765" t="s">
        <v>6583</v>
      </c>
      <c r="N765" t="s">
        <v>6584</v>
      </c>
      <c r="O765" t="s">
        <v>6582</v>
      </c>
      <c r="P765" t="s">
        <v>36</v>
      </c>
      <c r="Q765" t="s">
        <v>25</v>
      </c>
      <c r="R765" t="s">
        <v>6585</v>
      </c>
      <c r="S765" t="s">
        <v>2678</v>
      </c>
      <c r="T765" t="s">
        <v>6586</v>
      </c>
    </row>
    <row r="766" spans="1:20" hidden="1">
      <c r="A766" t="s">
        <v>6587</v>
      </c>
      <c r="B766" t="s">
        <v>6588</v>
      </c>
      <c r="C766" t="s">
        <v>34</v>
      </c>
      <c r="D766" t="s">
        <v>6589</v>
      </c>
      <c r="E766" t="s">
        <v>1843</v>
      </c>
      <c r="F766" t="s">
        <v>25</v>
      </c>
      <c r="G766" t="s">
        <v>6590</v>
      </c>
      <c r="H766" t="s">
        <v>6591</v>
      </c>
      <c r="I766" t="s">
        <v>6589</v>
      </c>
      <c r="J766" t="s">
        <v>1843</v>
      </c>
      <c r="K766" t="s">
        <v>25</v>
      </c>
      <c r="L766" t="s">
        <v>6592</v>
      </c>
      <c r="M766" t="s">
        <v>6593</v>
      </c>
      <c r="N766" t="s">
        <v>6594</v>
      </c>
      <c r="O766" t="s">
        <v>6589</v>
      </c>
      <c r="P766" t="s">
        <v>1843</v>
      </c>
      <c r="Q766" t="s">
        <v>25</v>
      </c>
      <c r="R766" t="s">
        <v>6595</v>
      </c>
      <c r="S766" t="s">
        <v>2678</v>
      </c>
      <c r="T766" t="s">
        <v>6596</v>
      </c>
    </row>
    <row r="767" spans="1:20" hidden="1">
      <c r="A767" t="s">
        <v>6597</v>
      </c>
      <c r="B767" t="s">
        <v>6598</v>
      </c>
      <c r="C767" t="s">
        <v>34</v>
      </c>
      <c r="D767" t="s">
        <v>6599</v>
      </c>
      <c r="E767" t="s">
        <v>3730</v>
      </c>
      <c r="F767" t="s">
        <v>25</v>
      </c>
      <c r="G767" t="s">
        <v>6600</v>
      </c>
      <c r="H767" t="s">
        <v>6601</v>
      </c>
      <c r="I767" t="s">
        <v>6599</v>
      </c>
      <c r="J767" t="s">
        <v>3730</v>
      </c>
      <c r="K767" t="s">
        <v>25</v>
      </c>
      <c r="L767" t="s">
        <v>6602</v>
      </c>
      <c r="M767" t="s">
        <v>6603</v>
      </c>
      <c r="N767" t="s">
        <v>6601</v>
      </c>
      <c r="O767" t="s">
        <v>6599</v>
      </c>
      <c r="P767" t="s">
        <v>3730</v>
      </c>
      <c r="Q767" t="s">
        <v>25</v>
      </c>
      <c r="R767" t="s">
        <v>6604</v>
      </c>
      <c r="S767" t="s">
        <v>2678</v>
      </c>
      <c r="T767" t="s">
        <v>6605</v>
      </c>
    </row>
    <row r="768" spans="1:20" hidden="1">
      <c r="A768" t="s">
        <v>6606</v>
      </c>
      <c r="B768" t="s">
        <v>6607</v>
      </c>
      <c r="C768" t="s">
        <v>34</v>
      </c>
      <c r="D768" t="s">
        <v>6608</v>
      </c>
      <c r="E768" t="s">
        <v>1246</v>
      </c>
      <c r="F768" t="s">
        <v>1247</v>
      </c>
      <c r="G768" t="s">
        <v>6609</v>
      </c>
      <c r="H768" t="s">
        <v>6610</v>
      </c>
      <c r="I768" t="s">
        <v>6608</v>
      </c>
      <c r="J768" t="s">
        <v>1246</v>
      </c>
      <c r="K768" t="s">
        <v>1247</v>
      </c>
      <c r="L768" t="s">
        <v>6611</v>
      </c>
      <c r="M768" t="s">
        <v>6612</v>
      </c>
      <c r="N768" t="s">
        <v>6610</v>
      </c>
      <c r="O768" t="s">
        <v>6608</v>
      </c>
      <c r="P768" t="s">
        <v>1246</v>
      </c>
      <c r="Q768" t="s">
        <v>1247</v>
      </c>
      <c r="R768" t="s">
        <v>6611</v>
      </c>
      <c r="S768" t="s">
        <v>2678</v>
      </c>
      <c r="T768" t="s">
        <v>6613</v>
      </c>
    </row>
    <row r="769" spans="1:20" hidden="1">
      <c r="A769" t="s">
        <v>6614</v>
      </c>
      <c r="B769" t="s">
        <v>6615</v>
      </c>
      <c r="C769" t="s">
        <v>34</v>
      </c>
      <c r="D769" t="s">
        <v>6616</v>
      </c>
      <c r="E769" t="s">
        <v>1217</v>
      </c>
      <c r="F769" t="s">
        <v>1005</v>
      </c>
      <c r="G769" t="s">
        <v>6617</v>
      </c>
      <c r="H769" t="s">
        <v>6618</v>
      </c>
      <c r="I769" t="s">
        <v>6616</v>
      </c>
      <c r="J769" t="s">
        <v>1217</v>
      </c>
      <c r="K769" t="s">
        <v>1005</v>
      </c>
      <c r="L769" t="s">
        <v>6619</v>
      </c>
      <c r="M769" t="s">
        <v>6620</v>
      </c>
      <c r="N769" t="s">
        <v>6618</v>
      </c>
      <c r="O769" t="s">
        <v>6616</v>
      </c>
      <c r="P769" t="s">
        <v>1217</v>
      </c>
      <c r="Q769" t="s">
        <v>1005</v>
      </c>
      <c r="R769" t="s">
        <v>6621</v>
      </c>
      <c r="S769" t="s">
        <v>692</v>
      </c>
      <c r="T769" t="s">
        <v>6622</v>
      </c>
    </row>
    <row r="770" spans="1:20" hidden="1">
      <c r="A770" t="s">
        <v>6623</v>
      </c>
      <c r="B770" t="s">
        <v>6624</v>
      </c>
      <c r="C770" t="s">
        <v>34</v>
      </c>
      <c r="D770" t="s">
        <v>6625</v>
      </c>
      <c r="E770" t="s">
        <v>1696</v>
      </c>
      <c r="F770" t="s">
        <v>1247</v>
      </c>
      <c r="G770" t="s">
        <v>6626</v>
      </c>
      <c r="H770" t="s">
        <v>6627</v>
      </c>
      <c r="I770" t="s">
        <v>6625</v>
      </c>
      <c r="J770" t="s">
        <v>1696</v>
      </c>
      <c r="K770" t="s">
        <v>1247</v>
      </c>
      <c r="L770" t="s">
        <v>6628</v>
      </c>
      <c r="M770" t="s">
        <v>6629</v>
      </c>
      <c r="N770" t="s">
        <v>6627</v>
      </c>
      <c r="O770" t="s">
        <v>6625</v>
      </c>
      <c r="P770" t="s">
        <v>1696</v>
      </c>
      <c r="Q770" t="s">
        <v>1247</v>
      </c>
      <c r="R770" t="s">
        <v>6628</v>
      </c>
      <c r="S770" t="s">
        <v>5906</v>
      </c>
      <c r="T770" t="s">
        <v>6630</v>
      </c>
    </row>
    <row r="771" spans="1:20" hidden="1">
      <c r="A771" t="s">
        <v>6631</v>
      </c>
      <c r="B771" t="s">
        <v>6632</v>
      </c>
      <c r="C771" t="s">
        <v>34</v>
      </c>
      <c r="D771" t="s">
        <v>6633</v>
      </c>
      <c r="E771" t="s">
        <v>1005</v>
      </c>
      <c r="F771" t="s">
        <v>1005</v>
      </c>
      <c r="G771" t="s">
        <v>6634</v>
      </c>
      <c r="H771" t="s">
        <v>6635</v>
      </c>
      <c r="I771" t="s">
        <v>6633</v>
      </c>
      <c r="J771" t="s">
        <v>1005</v>
      </c>
      <c r="K771" t="s">
        <v>1005</v>
      </c>
      <c r="L771" t="s">
        <v>6636</v>
      </c>
      <c r="M771" t="s">
        <v>6637</v>
      </c>
      <c r="N771" t="s">
        <v>6635</v>
      </c>
      <c r="O771" t="s">
        <v>6633</v>
      </c>
      <c r="P771" t="s">
        <v>1005</v>
      </c>
      <c r="Q771" t="s">
        <v>1005</v>
      </c>
      <c r="R771" t="s">
        <v>6638</v>
      </c>
      <c r="S771" t="s">
        <v>5906</v>
      </c>
      <c r="T771" t="s">
        <v>6639</v>
      </c>
    </row>
    <row r="772" spans="1:20" hidden="1">
      <c r="A772" t="s">
        <v>6640</v>
      </c>
      <c r="B772" t="s">
        <v>6641</v>
      </c>
      <c r="C772" t="s">
        <v>34</v>
      </c>
      <c r="D772" t="s">
        <v>6642</v>
      </c>
      <c r="E772" t="s">
        <v>1504</v>
      </c>
      <c r="F772" t="s">
        <v>1386</v>
      </c>
      <c r="G772" t="s">
        <v>6643</v>
      </c>
      <c r="H772" t="s">
        <v>6644</v>
      </c>
      <c r="I772" t="s">
        <v>6642</v>
      </c>
      <c r="J772" t="s">
        <v>1504</v>
      </c>
      <c r="K772" t="s">
        <v>1386</v>
      </c>
      <c r="L772" t="s">
        <v>6645</v>
      </c>
      <c r="M772" t="s">
        <v>6643</v>
      </c>
      <c r="N772" t="s">
        <v>6644</v>
      </c>
      <c r="O772" t="s">
        <v>6642</v>
      </c>
      <c r="P772" t="s">
        <v>1504</v>
      </c>
      <c r="Q772" t="s">
        <v>1386</v>
      </c>
      <c r="R772" t="s">
        <v>6645</v>
      </c>
      <c r="S772" t="s">
        <v>2678</v>
      </c>
      <c r="T772" t="s">
        <v>6646</v>
      </c>
    </row>
    <row r="773" spans="1:20" hidden="1">
      <c r="A773" t="s">
        <v>6647</v>
      </c>
      <c r="B773" t="s">
        <v>6648</v>
      </c>
      <c r="C773" t="s">
        <v>34</v>
      </c>
      <c r="D773" t="s">
        <v>6649</v>
      </c>
      <c r="E773" t="s">
        <v>36</v>
      </c>
      <c r="F773" t="s">
        <v>25</v>
      </c>
      <c r="G773" t="s">
        <v>6650</v>
      </c>
      <c r="H773" t="s">
        <v>6651</v>
      </c>
      <c r="I773" t="s">
        <v>6649</v>
      </c>
      <c r="J773" t="s">
        <v>36</v>
      </c>
      <c r="K773" t="s">
        <v>25</v>
      </c>
      <c r="L773" t="s">
        <v>6652</v>
      </c>
      <c r="M773" t="s">
        <v>6653</v>
      </c>
      <c r="N773" t="s">
        <v>6651</v>
      </c>
      <c r="O773" t="s">
        <v>6649</v>
      </c>
      <c r="P773" t="s">
        <v>36</v>
      </c>
      <c r="Q773" t="s">
        <v>25</v>
      </c>
      <c r="R773" t="s">
        <v>6652</v>
      </c>
      <c r="S773" t="s">
        <v>2678</v>
      </c>
      <c r="T773" t="s">
        <v>6654</v>
      </c>
    </row>
    <row r="774" spans="1:20" hidden="1">
      <c r="A774" t="s">
        <v>6655</v>
      </c>
      <c r="B774" t="s">
        <v>6656</v>
      </c>
      <c r="C774" t="s">
        <v>34</v>
      </c>
      <c r="D774" t="s">
        <v>6657</v>
      </c>
      <c r="E774" t="s">
        <v>36</v>
      </c>
      <c r="F774" t="s">
        <v>25</v>
      </c>
      <c r="G774" t="s">
        <v>6658</v>
      </c>
      <c r="H774" t="s">
        <v>6659</v>
      </c>
      <c r="I774" t="s">
        <v>6657</v>
      </c>
      <c r="J774" t="s">
        <v>36</v>
      </c>
      <c r="K774" t="s">
        <v>25</v>
      </c>
      <c r="L774" t="s">
        <v>6660</v>
      </c>
      <c r="M774" t="s">
        <v>6661</v>
      </c>
      <c r="N774" t="s">
        <v>6659</v>
      </c>
      <c r="O774" t="s">
        <v>6657</v>
      </c>
      <c r="P774" t="s">
        <v>36</v>
      </c>
      <c r="Q774" t="s">
        <v>25</v>
      </c>
      <c r="R774" t="s">
        <v>6660</v>
      </c>
      <c r="S774" t="s">
        <v>2678</v>
      </c>
      <c r="T774" t="s">
        <v>6662</v>
      </c>
    </row>
    <row r="775" spans="1:20" hidden="1">
      <c r="A775" t="s">
        <v>6663</v>
      </c>
      <c r="B775" t="s">
        <v>6664</v>
      </c>
      <c r="C775" t="s">
        <v>22</v>
      </c>
      <c r="D775" t="s">
        <v>6665</v>
      </c>
      <c r="E775" t="s">
        <v>159</v>
      </c>
      <c r="F775" t="s">
        <v>25</v>
      </c>
      <c r="G775" t="s">
        <v>6666</v>
      </c>
      <c r="H775" t="s">
        <v>6667</v>
      </c>
      <c r="I775" t="s">
        <v>6665</v>
      </c>
      <c r="J775" t="s">
        <v>159</v>
      </c>
      <c r="K775" t="s">
        <v>25</v>
      </c>
      <c r="L775" t="s">
        <v>6668</v>
      </c>
      <c r="M775" t="s">
        <v>6669</v>
      </c>
      <c r="N775" t="s">
        <v>6667</v>
      </c>
      <c r="O775" t="s">
        <v>6665</v>
      </c>
      <c r="P775" t="s">
        <v>159</v>
      </c>
      <c r="Q775" t="s">
        <v>25</v>
      </c>
      <c r="R775" t="s">
        <v>6668</v>
      </c>
      <c r="S775" t="s">
        <v>692</v>
      </c>
      <c r="T775" t="s">
        <v>6670</v>
      </c>
    </row>
    <row r="776" spans="1:20" hidden="1">
      <c r="A776" t="s">
        <v>6671</v>
      </c>
      <c r="B776" t="s">
        <v>6672</v>
      </c>
      <c r="C776" t="s">
        <v>34</v>
      </c>
      <c r="D776" t="s">
        <v>6673</v>
      </c>
      <c r="E776" t="s">
        <v>89</v>
      </c>
      <c r="F776" t="s">
        <v>25</v>
      </c>
      <c r="G776" t="s">
        <v>6674</v>
      </c>
      <c r="H776" t="s">
        <v>6675</v>
      </c>
      <c r="I776" t="s">
        <v>6673</v>
      </c>
      <c r="J776" t="s">
        <v>89</v>
      </c>
      <c r="K776" t="s">
        <v>25</v>
      </c>
      <c r="L776" t="s">
        <v>6676</v>
      </c>
      <c r="M776" t="s">
        <v>6674</v>
      </c>
      <c r="N776" t="s">
        <v>6675</v>
      </c>
      <c r="O776" t="s">
        <v>6673</v>
      </c>
      <c r="P776" t="s">
        <v>89</v>
      </c>
      <c r="Q776" t="s">
        <v>25</v>
      </c>
      <c r="R776" t="s">
        <v>6676</v>
      </c>
      <c r="S776" t="s">
        <v>2678</v>
      </c>
      <c r="T776" t="s">
        <v>6677</v>
      </c>
    </row>
    <row r="777" spans="1:20" hidden="1">
      <c r="A777" t="s">
        <v>6678</v>
      </c>
      <c r="B777" t="s">
        <v>6679</v>
      </c>
      <c r="C777" t="s">
        <v>22</v>
      </c>
      <c r="D777" t="s">
        <v>6680</v>
      </c>
      <c r="E777" t="s">
        <v>47</v>
      </c>
      <c r="F777" t="s">
        <v>25</v>
      </c>
      <c r="G777" t="s">
        <v>6681</v>
      </c>
      <c r="H777" t="s">
        <v>6682</v>
      </c>
      <c r="I777" t="s">
        <v>6680</v>
      </c>
      <c r="J777" t="s">
        <v>47</v>
      </c>
      <c r="K777" t="s">
        <v>25</v>
      </c>
      <c r="L777" t="s">
        <v>6683</v>
      </c>
      <c r="M777" t="s">
        <v>6684</v>
      </c>
      <c r="N777" t="s">
        <v>6685</v>
      </c>
      <c r="O777" t="s">
        <v>6680</v>
      </c>
      <c r="P777" t="s">
        <v>47</v>
      </c>
      <c r="Q777" t="s">
        <v>25</v>
      </c>
      <c r="R777" t="s">
        <v>6686</v>
      </c>
      <c r="S777" t="s">
        <v>5652</v>
      </c>
      <c r="T777" t="s">
        <v>6687</v>
      </c>
    </row>
    <row r="778" spans="1:20" hidden="1">
      <c r="A778" t="s">
        <v>6688</v>
      </c>
      <c r="B778" t="s">
        <v>6689</v>
      </c>
      <c r="C778" t="s">
        <v>34</v>
      </c>
      <c r="D778" t="s">
        <v>6690</v>
      </c>
      <c r="E778" t="s">
        <v>47</v>
      </c>
      <c r="F778" t="s">
        <v>25</v>
      </c>
      <c r="G778" t="s">
        <v>6691</v>
      </c>
      <c r="H778" t="s">
        <v>6692</v>
      </c>
      <c r="I778" t="s">
        <v>6690</v>
      </c>
      <c r="J778" t="s">
        <v>47</v>
      </c>
      <c r="K778" t="s">
        <v>25</v>
      </c>
      <c r="L778" t="s">
        <v>6693</v>
      </c>
      <c r="M778" t="s">
        <v>6691</v>
      </c>
      <c r="N778" t="s">
        <v>6692</v>
      </c>
      <c r="O778" t="s">
        <v>6690</v>
      </c>
      <c r="P778" t="s">
        <v>47</v>
      </c>
      <c r="Q778" t="s">
        <v>25</v>
      </c>
      <c r="R778" t="s">
        <v>6694</v>
      </c>
      <c r="S778" t="s">
        <v>2678</v>
      </c>
      <c r="T778" t="s">
        <v>6695</v>
      </c>
    </row>
    <row r="779" spans="1:20" hidden="1">
      <c r="A779" t="s">
        <v>6696</v>
      </c>
      <c r="B779" t="s">
        <v>6697</v>
      </c>
      <c r="C779" t="s">
        <v>34</v>
      </c>
      <c r="D779" t="s">
        <v>6698</v>
      </c>
      <c r="E779" t="s">
        <v>687</v>
      </c>
      <c r="F779" t="s">
        <v>25</v>
      </c>
      <c r="G779" t="s">
        <v>6699</v>
      </c>
      <c r="H779" t="s">
        <v>6700</v>
      </c>
      <c r="I779" t="s">
        <v>6698</v>
      </c>
      <c r="J779" t="s">
        <v>687</v>
      </c>
      <c r="K779" t="s">
        <v>25</v>
      </c>
      <c r="L779" t="s">
        <v>6701</v>
      </c>
      <c r="M779" t="s">
        <v>6702</v>
      </c>
      <c r="N779" t="s">
        <v>6700</v>
      </c>
      <c r="O779" t="s">
        <v>6698</v>
      </c>
      <c r="P779" t="s">
        <v>687</v>
      </c>
      <c r="Q779" t="s">
        <v>25</v>
      </c>
      <c r="R779" t="s">
        <v>6701</v>
      </c>
      <c r="S779" t="s">
        <v>2678</v>
      </c>
      <c r="T779" t="s">
        <v>6703</v>
      </c>
    </row>
    <row r="780" spans="1:20" hidden="1">
      <c r="A780" t="s">
        <v>6704</v>
      </c>
      <c r="B780" t="s">
        <v>6705</v>
      </c>
      <c r="C780" t="s">
        <v>34</v>
      </c>
      <c r="D780" t="s">
        <v>6706</v>
      </c>
      <c r="E780" t="s">
        <v>687</v>
      </c>
      <c r="F780" t="s">
        <v>25</v>
      </c>
      <c r="G780" t="s">
        <v>6707</v>
      </c>
      <c r="H780" t="s">
        <v>6708</v>
      </c>
      <c r="I780" t="s">
        <v>6706</v>
      </c>
      <c r="J780" t="s">
        <v>687</v>
      </c>
      <c r="K780" t="s">
        <v>25</v>
      </c>
      <c r="L780" t="s">
        <v>6709</v>
      </c>
      <c r="M780" t="s">
        <v>6710</v>
      </c>
      <c r="N780" t="s">
        <v>6711</v>
      </c>
      <c r="O780" t="s">
        <v>6706</v>
      </c>
      <c r="P780" t="s">
        <v>687</v>
      </c>
      <c r="Q780" t="s">
        <v>25</v>
      </c>
      <c r="R780" t="s">
        <v>6709</v>
      </c>
      <c r="S780" t="s">
        <v>74</v>
      </c>
      <c r="T780" t="s">
        <v>6712</v>
      </c>
    </row>
    <row r="781" spans="1:20" hidden="1">
      <c r="A781" t="s">
        <v>6713</v>
      </c>
      <c r="B781" t="s">
        <v>6714</v>
      </c>
      <c r="C781" t="s">
        <v>34</v>
      </c>
      <c r="D781" t="s">
        <v>6715</v>
      </c>
      <c r="E781" t="s">
        <v>660</v>
      </c>
      <c r="F781" t="s">
        <v>25</v>
      </c>
      <c r="G781" t="s">
        <v>6716</v>
      </c>
      <c r="H781" t="s">
        <v>6717</v>
      </c>
      <c r="I781" t="s">
        <v>6715</v>
      </c>
      <c r="J781" t="s">
        <v>660</v>
      </c>
      <c r="K781" t="s">
        <v>25</v>
      </c>
      <c r="L781" t="s">
        <v>6718</v>
      </c>
      <c r="M781" t="s">
        <v>6719</v>
      </c>
      <c r="N781" t="s">
        <v>6717</v>
      </c>
      <c r="O781" t="s">
        <v>6715</v>
      </c>
      <c r="P781" t="s">
        <v>660</v>
      </c>
      <c r="Q781" t="s">
        <v>25</v>
      </c>
      <c r="R781" t="s">
        <v>6718</v>
      </c>
      <c r="S781" t="s">
        <v>5906</v>
      </c>
      <c r="T781" t="s">
        <v>6720</v>
      </c>
    </row>
    <row r="782" spans="1:20" hidden="1">
      <c r="A782" t="s">
        <v>6721</v>
      </c>
      <c r="B782" t="s">
        <v>6722</v>
      </c>
      <c r="C782" t="s">
        <v>22</v>
      </c>
      <c r="D782" t="s">
        <v>6723</v>
      </c>
      <c r="E782" t="s">
        <v>1283</v>
      </c>
      <c r="F782" t="s">
        <v>1284</v>
      </c>
      <c r="G782" t="s">
        <v>6724</v>
      </c>
      <c r="H782" t="s">
        <v>6725</v>
      </c>
      <c r="I782" t="s">
        <v>6723</v>
      </c>
      <c r="J782" t="s">
        <v>1283</v>
      </c>
      <c r="K782" t="s">
        <v>1284</v>
      </c>
      <c r="L782" t="s">
        <v>6726</v>
      </c>
      <c r="M782" t="s">
        <v>6727</v>
      </c>
      <c r="N782" t="s">
        <v>6725</v>
      </c>
      <c r="O782" t="s">
        <v>6723</v>
      </c>
      <c r="P782" t="s">
        <v>1283</v>
      </c>
      <c r="Q782" t="s">
        <v>1284</v>
      </c>
      <c r="R782" t="s">
        <v>6728</v>
      </c>
      <c r="S782" t="s">
        <v>5906</v>
      </c>
      <c r="T782" t="s">
        <v>6729</v>
      </c>
    </row>
    <row r="783" spans="1:20" hidden="1">
      <c r="A783" t="s">
        <v>6730</v>
      </c>
      <c r="B783" t="s">
        <v>6731</v>
      </c>
      <c r="C783" t="s">
        <v>34</v>
      </c>
      <c r="D783" t="s">
        <v>6732</v>
      </c>
      <c r="E783" t="s">
        <v>1217</v>
      </c>
      <c r="F783" t="s">
        <v>1005</v>
      </c>
      <c r="G783" t="s">
        <v>6733</v>
      </c>
      <c r="H783" t="s">
        <v>6734</v>
      </c>
      <c r="I783" t="s">
        <v>6732</v>
      </c>
      <c r="J783" t="s">
        <v>1217</v>
      </c>
      <c r="K783" t="s">
        <v>1005</v>
      </c>
      <c r="L783" t="s">
        <v>6735</v>
      </c>
      <c r="M783" t="s">
        <v>6733</v>
      </c>
      <c r="N783" t="s">
        <v>6734</v>
      </c>
      <c r="O783" t="s">
        <v>6732</v>
      </c>
      <c r="P783" t="s">
        <v>1217</v>
      </c>
      <c r="Q783" t="s">
        <v>1005</v>
      </c>
      <c r="R783" t="s">
        <v>6735</v>
      </c>
      <c r="S783" t="s">
        <v>6736</v>
      </c>
      <c r="T783" t="s">
        <v>6737</v>
      </c>
    </row>
    <row r="784" spans="1:20" hidden="1">
      <c r="A784" t="s">
        <v>6738</v>
      </c>
      <c r="B784" t="s">
        <v>6739</v>
      </c>
      <c r="C784" t="s">
        <v>34</v>
      </c>
      <c r="D784" t="s">
        <v>6740</v>
      </c>
      <c r="E784" t="s">
        <v>36</v>
      </c>
      <c r="F784" t="s">
        <v>25</v>
      </c>
      <c r="G784" t="s">
        <v>6741</v>
      </c>
      <c r="H784" t="s">
        <v>6742</v>
      </c>
      <c r="I784" t="s">
        <v>6740</v>
      </c>
      <c r="J784" t="s">
        <v>36</v>
      </c>
      <c r="K784" t="s">
        <v>25</v>
      </c>
      <c r="L784" t="s">
        <v>6743</v>
      </c>
      <c r="M784" t="s">
        <v>6744</v>
      </c>
      <c r="N784" t="s">
        <v>6742</v>
      </c>
      <c r="O784" t="s">
        <v>6740</v>
      </c>
      <c r="P784" t="s">
        <v>36</v>
      </c>
      <c r="Q784" t="s">
        <v>25</v>
      </c>
      <c r="R784" t="s">
        <v>6745</v>
      </c>
      <c r="S784" t="s">
        <v>2678</v>
      </c>
      <c r="T784" t="s">
        <v>6746</v>
      </c>
    </row>
    <row r="785" spans="1:20" hidden="1">
      <c r="A785" t="s">
        <v>6747</v>
      </c>
      <c r="B785" t="s">
        <v>6748</v>
      </c>
      <c r="C785" t="s">
        <v>34</v>
      </c>
      <c r="D785" t="s">
        <v>6749</v>
      </c>
      <c r="E785" t="s">
        <v>1217</v>
      </c>
      <c r="F785" t="s">
        <v>1005</v>
      </c>
      <c r="G785" t="s">
        <v>6750</v>
      </c>
      <c r="H785" t="s">
        <v>6751</v>
      </c>
      <c r="I785" t="s">
        <v>6749</v>
      </c>
      <c r="J785" t="s">
        <v>1217</v>
      </c>
      <c r="K785" t="s">
        <v>1005</v>
      </c>
      <c r="L785" t="s">
        <v>6752</v>
      </c>
      <c r="M785" t="s">
        <v>6750</v>
      </c>
      <c r="N785" t="s">
        <v>6751</v>
      </c>
      <c r="O785" t="s">
        <v>6749</v>
      </c>
      <c r="P785" t="s">
        <v>1217</v>
      </c>
      <c r="Q785" t="s">
        <v>1005</v>
      </c>
      <c r="R785" t="s">
        <v>6752</v>
      </c>
      <c r="S785" t="s">
        <v>2678</v>
      </c>
      <c r="T785" t="s">
        <v>6753</v>
      </c>
    </row>
    <row r="786" spans="1:20" hidden="1">
      <c r="A786" t="s">
        <v>6754</v>
      </c>
      <c r="B786" t="s">
        <v>6755</v>
      </c>
      <c r="C786" t="s">
        <v>34</v>
      </c>
      <c r="D786" t="s">
        <v>6756</v>
      </c>
      <c r="E786" t="s">
        <v>1005</v>
      </c>
      <c r="F786" t="s">
        <v>1005</v>
      </c>
      <c r="G786" t="s">
        <v>6757</v>
      </c>
      <c r="H786" t="s">
        <v>6758</v>
      </c>
      <c r="I786" t="s">
        <v>6756</v>
      </c>
      <c r="J786" t="s">
        <v>1005</v>
      </c>
      <c r="K786" t="s">
        <v>1005</v>
      </c>
      <c r="L786" t="s">
        <v>6759</v>
      </c>
      <c r="M786" t="s">
        <v>6760</v>
      </c>
      <c r="N786" t="s">
        <v>6758</v>
      </c>
      <c r="O786" t="s">
        <v>6756</v>
      </c>
      <c r="P786" t="s">
        <v>1005</v>
      </c>
      <c r="Q786" t="s">
        <v>1005</v>
      </c>
      <c r="R786" t="s">
        <v>6759</v>
      </c>
      <c r="S786" t="s">
        <v>5906</v>
      </c>
      <c r="T786" t="s">
        <v>6761</v>
      </c>
    </row>
    <row r="787" spans="1:20" hidden="1">
      <c r="A787" t="s">
        <v>6762</v>
      </c>
      <c r="B787" t="s">
        <v>6763</v>
      </c>
      <c r="C787" t="s">
        <v>34</v>
      </c>
      <c r="D787" t="s">
        <v>6764</v>
      </c>
      <c r="E787" t="s">
        <v>1217</v>
      </c>
      <c r="F787" t="s">
        <v>1005</v>
      </c>
      <c r="G787" t="s">
        <v>6765</v>
      </c>
      <c r="H787" t="s">
        <v>6766</v>
      </c>
      <c r="I787" t="s">
        <v>6764</v>
      </c>
      <c r="J787" t="s">
        <v>1217</v>
      </c>
      <c r="K787" t="s">
        <v>1005</v>
      </c>
      <c r="L787" t="s">
        <v>6767</v>
      </c>
      <c r="M787" t="s">
        <v>6768</v>
      </c>
      <c r="N787" t="s">
        <v>6766</v>
      </c>
      <c r="O787" t="s">
        <v>6764</v>
      </c>
      <c r="P787" t="s">
        <v>1217</v>
      </c>
      <c r="Q787" t="s">
        <v>1005</v>
      </c>
      <c r="R787" t="s">
        <v>6767</v>
      </c>
      <c r="S787" t="s">
        <v>5906</v>
      </c>
      <c r="T787" t="s">
        <v>6769</v>
      </c>
    </row>
    <row r="788" spans="1:20" hidden="1">
      <c r="A788" t="s">
        <v>6770</v>
      </c>
      <c r="B788" t="s">
        <v>6771</v>
      </c>
      <c r="C788" t="s">
        <v>34</v>
      </c>
      <c r="D788" t="s">
        <v>6772</v>
      </c>
      <c r="E788" t="s">
        <v>5463</v>
      </c>
      <c r="F788" t="s">
        <v>1284</v>
      </c>
      <c r="G788" t="s">
        <v>6773</v>
      </c>
      <c r="H788" t="s">
        <v>6774</v>
      </c>
      <c r="I788" t="s">
        <v>6772</v>
      </c>
      <c r="J788" t="s">
        <v>5463</v>
      </c>
      <c r="K788" t="s">
        <v>1284</v>
      </c>
      <c r="L788" t="s">
        <v>6775</v>
      </c>
      <c r="M788" t="s">
        <v>6776</v>
      </c>
      <c r="N788" t="s">
        <v>6774</v>
      </c>
      <c r="O788" t="s">
        <v>6772</v>
      </c>
      <c r="P788" t="s">
        <v>5463</v>
      </c>
      <c r="Q788" t="s">
        <v>1284</v>
      </c>
      <c r="R788" t="s">
        <v>6775</v>
      </c>
      <c r="S788" t="s">
        <v>5906</v>
      </c>
      <c r="T788" t="s">
        <v>6777</v>
      </c>
    </row>
    <row r="789" spans="1:20" hidden="1">
      <c r="A789" t="s">
        <v>6778</v>
      </c>
      <c r="B789" t="s">
        <v>6779</v>
      </c>
      <c r="C789" t="s">
        <v>34</v>
      </c>
      <c r="D789" t="s">
        <v>6780</v>
      </c>
      <c r="E789" t="s">
        <v>1217</v>
      </c>
      <c r="F789" t="s">
        <v>1005</v>
      </c>
      <c r="G789" t="s">
        <v>6781</v>
      </c>
      <c r="H789" t="s">
        <v>6782</v>
      </c>
      <c r="I789" t="s">
        <v>6780</v>
      </c>
      <c r="J789" t="s">
        <v>1217</v>
      </c>
      <c r="K789" t="s">
        <v>1005</v>
      </c>
      <c r="L789" t="s">
        <v>6783</v>
      </c>
      <c r="M789" t="s">
        <v>6784</v>
      </c>
      <c r="N789" t="s">
        <v>6785</v>
      </c>
      <c r="O789" t="s">
        <v>6780</v>
      </c>
      <c r="P789" t="s">
        <v>1217</v>
      </c>
      <c r="Q789" t="s">
        <v>1005</v>
      </c>
      <c r="R789" t="s">
        <v>6783</v>
      </c>
      <c r="S789" t="s">
        <v>692</v>
      </c>
      <c r="T789" t="s">
        <v>6786</v>
      </c>
    </row>
    <row r="790" spans="1:20" hidden="1">
      <c r="A790" t="s">
        <v>6787</v>
      </c>
      <c r="B790" t="s">
        <v>6788</v>
      </c>
      <c r="C790" t="s">
        <v>34</v>
      </c>
      <c r="D790" t="s">
        <v>6789</v>
      </c>
      <c r="E790" t="s">
        <v>57</v>
      </c>
      <c r="F790" t="s">
        <v>25</v>
      </c>
      <c r="G790" t="s">
        <v>6790</v>
      </c>
      <c r="H790" t="s">
        <v>6791</v>
      </c>
      <c r="I790" t="s">
        <v>6789</v>
      </c>
      <c r="J790" t="s">
        <v>57</v>
      </c>
      <c r="K790" t="s">
        <v>25</v>
      </c>
      <c r="L790" t="s">
        <v>6792</v>
      </c>
      <c r="M790" t="s">
        <v>6790</v>
      </c>
      <c r="N790" t="s">
        <v>6791</v>
      </c>
      <c r="O790" t="s">
        <v>6789</v>
      </c>
      <c r="P790" t="s">
        <v>57</v>
      </c>
      <c r="Q790" t="s">
        <v>25</v>
      </c>
      <c r="R790" t="s">
        <v>6792</v>
      </c>
      <c r="S790" t="s">
        <v>2678</v>
      </c>
      <c r="T790" t="s">
        <v>6793</v>
      </c>
    </row>
    <row r="791" spans="1:20" hidden="1">
      <c r="A791" t="s">
        <v>6794</v>
      </c>
      <c r="B791" t="s">
        <v>6795</v>
      </c>
      <c r="C791" t="s">
        <v>34</v>
      </c>
      <c r="D791" t="s">
        <v>6796</v>
      </c>
      <c r="E791" t="s">
        <v>36</v>
      </c>
      <c r="F791" t="s">
        <v>25</v>
      </c>
      <c r="G791" t="s">
        <v>6797</v>
      </c>
      <c r="H791" t="s">
        <v>6798</v>
      </c>
      <c r="I791" t="s">
        <v>6796</v>
      </c>
      <c r="J791" t="s">
        <v>36</v>
      </c>
      <c r="K791" t="s">
        <v>25</v>
      </c>
      <c r="L791" t="s">
        <v>6799</v>
      </c>
      <c r="M791" t="s">
        <v>6800</v>
      </c>
      <c r="N791" t="s">
        <v>6801</v>
      </c>
      <c r="O791" t="s">
        <v>6796</v>
      </c>
      <c r="P791" t="s">
        <v>36</v>
      </c>
      <c r="Q791" t="s">
        <v>25</v>
      </c>
      <c r="R791" t="s">
        <v>6802</v>
      </c>
      <c r="S791" t="s">
        <v>692</v>
      </c>
      <c r="T791" t="s">
        <v>6803</v>
      </c>
    </row>
    <row r="792" spans="1:20" hidden="1">
      <c r="A792" t="s">
        <v>6804</v>
      </c>
      <c r="B792" t="s">
        <v>6805</v>
      </c>
      <c r="C792" t="s">
        <v>34</v>
      </c>
      <c r="D792" t="s">
        <v>6806</v>
      </c>
      <c r="E792" t="s">
        <v>966</v>
      </c>
      <c r="F792" t="s">
        <v>25</v>
      </c>
      <c r="G792" t="s">
        <v>6807</v>
      </c>
      <c r="H792" t="s">
        <v>6808</v>
      </c>
      <c r="I792" t="s">
        <v>6806</v>
      </c>
      <c r="J792" t="s">
        <v>966</v>
      </c>
      <c r="K792" t="s">
        <v>25</v>
      </c>
      <c r="L792" t="s">
        <v>6809</v>
      </c>
      <c r="M792" t="s">
        <v>6807</v>
      </c>
      <c r="N792" t="s">
        <v>6808</v>
      </c>
      <c r="O792" t="s">
        <v>6806</v>
      </c>
      <c r="P792" t="s">
        <v>966</v>
      </c>
      <c r="Q792" t="s">
        <v>25</v>
      </c>
      <c r="R792" t="s">
        <v>6809</v>
      </c>
      <c r="S792" t="s">
        <v>5906</v>
      </c>
      <c r="T792" t="s">
        <v>6810</v>
      </c>
    </row>
    <row r="793" spans="1:20" hidden="1">
      <c r="A793" t="s">
        <v>6811</v>
      </c>
      <c r="B793" t="s">
        <v>6812</v>
      </c>
      <c r="C793" t="s">
        <v>34</v>
      </c>
      <c r="D793" t="s">
        <v>6813</v>
      </c>
      <c r="E793" t="s">
        <v>2550</v>
      </c>
      <c r="F793" t="s">
        <v>1284</v>
      </c>
      <c r="G793" t="s">
        <v>6814</v>
      </c>
      <c r="H793" t="s">
        <v>6815</v>
      </c>
      <c r="I793" t="s">
        <v>6813</v>
      </c>
      <c r="J793" t="s">
        <v>2550</v>
      </c>
      <c r="K793" t="s">
        <v>1284</v>
      </c>
      <c r="L793" t="s">
        <v>6816</v>
      </c>
      <c r="M793" t="s">
        <v>6817</v>
      </c>
      <c r="N793" t="s">
        <v>6815</v>
      </c>
      <c r="O793" t="s">
        <v>6813</v>
      </c>
      <c r="P793" t="s">
        <v>2550</v>
      </c>
      <c r="Q793" t="s">
        <v>1284</v>
      </c>
      <c r="R793" t="s">
        <v>6818</v>
      </c>
      <c r="S793" t="s">
        <v>2678</v>
      </c>
      <c r="T793" t="s">
        <v>6819</v>
      </c>
    </row>
    <row r="794" spans="1:20" hidden="1">
      <c r="A794" t="s">
        <v>6820</v>
      </c>
      <c r="B794" t="s">
        <v>6821</v>
      </c>
      <c r="C794" t="s">
        <v>34</v>
      </c>
      <c r="D794" t="s">
        <v>6822</v>
      </c>
      <c r="E794" t="s">
        <v>1987</v>
      </c>
      <c r="F794" t="s">
        <v>1987</v>
      </c>
      <c r="G794" t="s">
        <v>6823</v>
      </c>
      <c r="H794" t="s">
        <v>6824</v>
      </c>
      <c r="I794" t="s">
        <v>6822</v>
      </c>
      <c r="J794" t="s">
        <v>1987</v>
      </c>
      <c r="K794" t="s">
        <v>1987</v>
      </c>
      <c r="L794" t="s">
        <v>6825</v>
      </c>
      <c r="M794" t="s">
        <v>6826</v>
      </c>
      <c r="N794" t="s">
        <v>6824</v>
      </c>
      <c r="O794" t="s">
        <v>6822</v>
      </c>
      <c r="P794" t="s">
        <v>1987</v>
      </c>
      <c r="Q794" t="s">
        <v>1987</v>
      </c>
      <c r="R794" t="s">
        <v>6825</v>
      </c>
      <c r="S794" t="s">
        <v>5906</v>
      </c>
      <c r="T794" t="s">
        <v>6827</v>
      </c>
    </row>
    <row r="795" spans="1:20" hidden="1">
      <c r="A795" t="s">
        <v>6828</v>
      </c>
      <c r="B795" t="s">
        <v>6829</v>
      </c>
      <c r="C795" t="s">
        <v>34</v>
      </c>
      <c r="D795" t="s">
        <v>6830</v>
      </c>
      <c r="E795" t="s">
        <v>1125</v>
      </c>
      <c r="F795" t="s">
        <v>1115</v>
      </c>
      <c r="G795" t="s">
        <v>6831</v>
      </c>
      <c r="H795" t="s">
        <v>6832</v>
      </c>
      <c r="I795" t="s">
        <v>6830</v>
      </c>
      <c r="J795" t="s">
        <v>1125</v>
      </c>
      <c r="K795" t="s">
        <v>1115</v>
      </c>
      <c r="L795" t="s">
        <v>6833</v>
      </c>
      <c r="M795" t="s">
        <v>6834</v>
      </c>
      <c r="N795" t="s">
        <v>6832</v>
      </c>
      <c r="O795" t="s">
        <v>6830</v>
      </c>
      <c r="P795" t="s">
        <v>1125</v>
      </c>
      <c r="Q795" t="s">
        <v>1115</v>
      </c>
      <c r="R795" t="s">
        <v>6833</v>
      </c>
      <c r="S795" t="s">
        <v>2678</v>
      </c>
      <c r="T795" t="s">
        <v>6835</v>
      </c>
    </row>
    <row r="796" spans="1:20" hidden="1">
      <c r="A796" t="s">
        <v>6836</v>
      </c>
      <c r="B796" t="s">
        <v>6837</v>
      </c>
      <c r="C796" t="s">
        <v>34</v>
      </c>
      <c r="D796" t="s">
        <v>6838</v>
      </c>
      <c r="E796" t="s">
        <v>89</v>
      </c>
      <c r="F796" t="s">
        <v>25</v>
      </c>
      <c r="G796" t="s">
        <v>6839</v>
      </c>
      <c r="H796" t="s">
        <v>6840</v>
      </c>
      <c r="I796" t="s">
        <v>6838</v>
      </c>
      <c r="J796" t="s">
        <v>89</v>
      </c>
      <c r="K796" t="s">
        <v>25</v>
      </c>
      <c r="L796" t="s">
        <v>6841</v>
      </c>
      <c r="M796" t="s">
        <v>6839</v>
      </c>
      <c r="N796" t="s">
        <v>6840</v>
      </c>
      <c r="O796" t="s">
        <v>6838</v>
      </c>
      <c r="P796" t="s">
        <v>89</v>
      </c>
      <c r="Q796" t="s">
        <v>25</v>
      </c>
      <c r="R796" t="s">
        <v>6842</v>
      </c>
      <c r="S796" t="s">
        <v>2678</v>
      </c>
      <c r="T796" t="s">
        <v>6843</v>
      </c>
    </row>
    <row r="797" spans="1:20" hidden="1">
      <c r="A797" t="s">
        <v>6844</v>
      </c>
      <c r="B797" t="s">
        <v>6845</v>
      </c>
      <c r="C797" t="s">
        <v>34</v>
      </c>
      <c r="D797" t="s">
        <v>6846</v>
      </c>
      <c r="E797" t="s">
        <v>6847</v>
      </c>
      <c r="F797" t="s">
        <v>1284</v>
      </c>
      <c r="G797" t="s">
        <v>1238</v>
      </c>
      <c r="H797" t="s">
        <v>6848</v>
      </c>
      <c r="I797" t="s">
        <v>6846</v>
      </c>
      <c r="J797" t="s">
        <v>6847</v>
      </c>
      <c r="K797" t="s">
        <v>1284</v>
      </c>
      <c r="L797" t="s">
        <v>6849</v>
      </c>
      <c r="M797" t="s">
        <v>6850</v>
      </c>
      <c r="N797" t="s">
        <v>6848</v>
      </c>
      <c r="O797" t="s">
        <v>6846</v>
      </c>
      <c r="P797" t="s">
        <v>6847</v>
      </c>
      <c r="Q797" t="s">
        <v>1284</v>
      </c>
      <c r="R797" t="s">
        <v>6849</v>
      </c>
      <c r="S797" t="s">
        <v>2678</v>
      </c>
      <c r="T797" t="s">
        <v>6851</v>
      </c>
    </row>
    <row r="798" spans="1:20" hidden="1">
      <c r="A798" t="s">
        <v>6852</v>
      </c>
      <c r="B798" t="s">
        <v>6853</v>
      </c>
      <c r="C798" t="s">
        <v>34</v>
      </c>
      <c r="D798" t="s">
        <v>6854</v>
      </c>
      <c r="E798" t="s">
        <v>1005</v>
      </c>
      <c r="F798" t="s">
        <v>1005</v>
      </c>
      <c r="G798" t="s">
        <v>6855</v>
      </c>
      <c r="H798" t="s">
        <v>6856</v>
      </c>
      <c r="I798" t="s">
        <v>6854</v>
      </c>
      <c r="J798" t="s">
        <v>1005</v>
      </c>
      <c r="K798" t="s">
        <v>1005</v>
      </c>
      <c r="L798" t="s">
        <v>6857</v>
      </c>
      <c r="M798" t="s">
        <v>6858</v>
      </c>
      <c r="N798" t="s">
        <v>6856</v>
      </c>
      <c r="O798" t="s">
        <v>6854</v>
      </c>
      <c r="P798" t="s">
        <v>1005</v>
      </c>
      <c r="Q798" t="s">
        <v>1005</v>
      </c>
      <c r="R798" t="s">
        <v>6857</v>
      </c>
      <c r="S798" t="s">
        <v>2678</v>
      </c>
      <c r="T798" t="s">
        <v>6859</v>
      </c>
    </row>
    <row r="799" spans="1:20" hidden="1">
      <c r="A799" t="s">
        <v>6860</v>
      </c>
      <c r="B799" t="s">
        <v>6861</v>
      </c>
      <c r="C799" t="s">
        <v>34</v>
      </c>
      <c r="D799" t="s">
        <v>6862</v>
      </c>
      <c r="E799" t="s">
        <v>2541</v>
      </c>
      <c r="F799" t="s">
        <v>25</v>
      </c>
      <c r="G799" t="s">
        <v>6863</v>
      </c>
      <c r="H799" t="s">
        <v>6864</v>
      </c>
      <c r="I799" t="s">
        <v>6862</v>
      </c>
      <c r="J799" t="s">
        <v>2541</v>
      </c>
      <c r="K799" t="s">
        <v>25</v>
      </c>
      <c r="L799" t="s">
        <v>6865</v>
      </c>
      <c r="M799" t="s">
        <v>6866</v>
      </c>
      <c r="N799" t="s">
        <v>6864</v>
      </c>
      <c r="O799" t="s">
        <v>6862</v>
      </c>
      <c r="P799" t="s">
        <v>2541</v>
      </c>
      <c r="Q799" t="s">
        <v>25</v>
      </c>
      <c r="R799" t="s">
        <v>6865</v>
      </c>
      <c r="S799" t="s">
        <v>2678</v>
      </c>
      <c r="T799" t="s">
        <v>6867</v>
      </c>
    </row>
    <row r="800" spans="1:20" hidden="1">
      <c r="A800" t="s">
        <v>6868</v>
      </c>
      <c r="B800" t="s">
        <v>6869</v>
      </c>
      <c r="C800" t="s">
        <v>34</v>
      </c>
      <c r="D800" t="s">
        <v>6870</v>
      </c>
      <c r="E800" t="s">
        <v>89</v>
      </c>
      <c r="F800" t="s">
        <v>25</v>
      </c>
      <c r="G800" t="s">
        <v>6871</v>
      </c>
      <c r="H800" t="s">
        <v>6872</v>
      </c>
      <c r="I800" t="s">
        <v>6870</v>
      </c>
      <c r="J800" t="s">
        <v>89</v>
      </c>
      <c r="K800" t="s">
        <v>25</v>
      </c>
      <c r="L800" t="s">
        <v>6873</v>
      </c>
      <c r="M800" t="s">
        <v>6874</v>
      </c>
      <c r="N800" t="s">
        <v>6872</v>
      </c>
      <c r="O800" t="s">
        <v>6870</v>
      </c>
      <c r="P800" t="s">
        <v>89</v>
      </c>
      <c r="Q800" t="s">
        <v>25</v>
      </c>
      <c r="R800" t="s">
        <v>6873</v>
      </c>
      <c r="S800" t="s">
        <v>2678</v>
      </c>
      <c r="T800" t="s">
        <v>6875</v>
      </c>
    </row>
    <row r="801" spans="1:20" hidden="1">
      <c r="A801" t="s">
        <v>6876</v>
      </c>
      <c r="B801" t="s">
        <v>6877</v>
      </c>
      <c r="C801" t="s">
        <v>34</v>
      </c>
      <c r="D801" t="s">
        <v>6878</v>
      </c>
      <c r="E801" t="s">
        <v>36</v>
      </c>
      <c r="F801" t="s">
        <v>25</v>
      </c>
      <c r="G801" t="s">
        <v>6879</v>
      </c>
      <c r="H801" t="s">
        <v>6880</v>
      </c>
      <c r="I801" t="s">
        <v>6878</v>
      </c>
      <c r="J801" t="s">
        <v>36</v>
      </c>
      <c r="K801" t="s">
        <v>25</v>
      </c>
      <c r="L801" t="s">
        <v>6881</v>
      </c>
      <c r="M801" t="s">
        <v>6882</v>
      </c>
      <c r="N801" t="s">
        <v>6493</v>
      </c>
      <c r="O801" t="s">
        <v>6878</v>
      </c>
      <c r="P801" t="s">
        <v>36</v>
      </c>
      <c r="Q801" t="s">
        <v>25</v>
      </c>
      <c r="R801" t="s">
        <v>6494</v>
      </c>
      <c r="S801" t="s">
        <v>2678</v>
      </c>
      <c r="T801" t="s">
        <v>6883</v>
      </c>
    </row>
    <row r="802" spans="1:20" hidden="1">
      <c r="A802" t="s">
        <v>6884</v>
      </c>
      <c r="B802" t="s">
        <v>6885</v>
      </c>
      <c r="C802" t="s">
        <v>34</v>
      </c>
      <c r="D802" t="s">
        <v>6886</v>
      </c>
      <c r="E802" t="s">
        <v>47</v>
      </c>
      <c r="F802" t="s">
        <v>25</v>
      </c>
      <c r="G802" t="s">
        <v>6887</v>
      </c>
      <c r="H802" t="s">
        <v>6888</v>
      </c>
      <c r="I802" t="s">
        <v>6886</v>
      </c>
      <c r="J802" t="s">
        <v>47</v>
      </c>
      <c r="K802" t="s">
        <v>25</v>
      </c>
      <c r="L802" t="s">
        <v>6889</v>
      </c>
      <c r="M802" t="s">
        <v>6890</v>
      </c>
      <c r="N802" t="s">
        <v>6888</v>
      </c>
      <c r="O802" t="s">
        <v>6886</v>
      </c>
      <c r="P802" t="s">
        <v>47</v>
      </c>
      <c r="Q802" t="s">
        <v>25</v>
      </c>
      <c r="R802" t="s">
        <v>6891</v>
      </c>
      <c r="S802" t="s">
        <v>5906</v>
      </c>
      <c r="T802" t="s">
        <v>6892</v>
      </c>
    </row>
    <row r="803" spans="1:20" hidden="1">
      <c r="A803" t="s">
        <v>6893</v>
      </c>
      <c r="B803" t="s">
        <v>6894</v>
      </c>
      <c r="C803" t="s">
        <v>34</v>
      </c>
      <c r="D803" t="s">
        <v>6895</v>
      </c>
      <c r="E803" t="s">
        <v>89</v>
      </c>
      <c r="F803" t="s">
        <v>25</v>
      </c>
      <c r="G803" t="s">
        <v>6896</v>
      </c>
      <c r="H803" t="s">
        <v>6897</v>
      </c>
      <c r="I803" t="s">
        <v>6895</v>
      </c>
      <c r="J803" t="s">
        <v>89</v>
      </c>
      <c r="K803" t="s">
        <v>25</v>
      </c>
      <c r="L803" t="s">
        <v>6898</v>
      </c>
      <c r="M803" t="s">
        <v>6896</v>
      </c>
      <c r="N803" t="s">
        <v>6897</v>
      </c>
      <c r="O803" t="s">
        <v>6895</v>
      </c>
      <c r="P803" t="s">
        <v>89</v>
      </c>
      <c r="Q803" t="s">
        <v>25</v>
      </c>
      <c r="R803" t="s">
        <v>6898</v>
      </c>
      <c r="S803" t="s">
        <v>74</v>
      </c>
      <c r="T803" t="s">
        <v>6899</v>
      </c>
    </row>
    <row r="804" spans="1:20" hidden="1">
      <c r="A804" t="s">
        <v>6900</v>
      </c>
      <c r="B804" t="s">
        <v>6901</v>
      </c>
      <c r="C804" t="s">
        <v>34</v>
      </c>
      <c r="D804" t="s">
        <v>6902</v>
      </c>
      <c r="E804" t="s">
        <v>1987</v>
      </c>
      <c r="F804" t="s">
        <v>1987</v>
      </c>
      <c r="G804" t="s">
        <v>6903</v>
      </c>
      <c r="H804" t="s">
        <v>6904</v>
      </c>
      <c r="I804" t="s">
        <v>6902</v>
      </c>
      <c r="J804" t="s">
        <v>1987</v>
      </c>
      <c r="K804" t="s">
        <v>1987</v>
      </c>
      <c r="L804" t="s">
        <v>6905</v>
      </c>
      <c r="M804" t="s">
        <v>6903</v>
      </c>
      <c r="N804" t="s">
        <v>6904</v>
      </c>
      <c r="O804" t="s">
        <v>6902</v>
      </c>
      <c r="P804" t="s">
        <v>1987</v>
      </c>
      <c r="Q804" t="s">
        <v>1987</v>
      </c>
      <c r="R804" t="s">
        <v>6905</v>
      </c>
      <c r="S804" t="s">
        <v>692</v>
      </c>
      <c r="T804" t="s">
        <v>6906</v>
      </c>
    </row>
    <row r="805" spans="1:20" hidden="1">
      <c r="A805" t="s">
        <v>6907</v>
      </c>
      <c r="B805" t="s">
        <v>6908</v>
      </c>
      <c r="C805" t="s">
        <v>34</v>
      </c>
      <c r="D805" t="s">
        <v>6909</v>
      </c>
      <c r="E805" t="s">
        <v>6910</v>
      </c>
      <c r="F805" t="s">
        <v>1987</v>
      </c>
      <c r="G805" t="s">
        <v>6911</v>
      </c>
      <c r="H805" t="s">
        <v>6912</v>
      </c>
      <c r="I805" t="s">
        <v>6909</v>
      </c>
      <c r="J805" t="s">
        <v>6910</v>
      </c>
      <c r="K805" t="s">
        <v>1987</v>
      </c>
      <c r="L805" t="s">
        <v>6913</v>
      </c>
      <c r="M805" t="s">
        <v>6914</v>
      </c>
      <c r="N805" t="s">
        <v>6912</v>
      </c>
      <c r="O805" t="s">
        <v>6909</v>
      </c>
      <c r="P805" t="s">
        <v>6910</v>
      </c>
      <c r="Q805" t="s">
        <v>1987</v>
      </c>
      <c r="R805" t="s">
        <v>6913</v>
      </c>
      <c r="S805" t="s">
        <v>692</v>
      </c>
      <c r="T805" t="s">
        <v>6915</v>
      </c>
    </row>
    <row r="806" spans="1:20" hidden="1">
      <c r="A806" t="s">
        <v>6916</v>
      </c>
      <c r="B806" t="s">
        <v>6917</v>
      </c>
      <c r="C806" t="s">
        <v>34</v>
      </c>
      <c r="D806" t="s">
        <v>6918</v>
      </c>
      <c r="E806" t="s">
        <v>1395</v>
      </c>
      <c r="F806" t="s">
        <v>1396</v>
      </c>
      <c r="G806" t="s">
        <v>6919</v>
      </c>
      <c r="H806" t="s">
        <v>6920</v>
      </c>
      <c r="I806" t="s">
        <v>6918</v>
      </c>
      <c r="J806" t="s">
        <v>1395</v>
      </c>
      <c r="K806" t="s">
        <v>1396</v>
      </c>
      <c r="L806" t="s">
        <v>6921</v>
      </c>
      <c r="M806" t="s">
        <v>6922</v>
      </c>
      <c r="N806" t="s">
        <v>6920</v>
      </c>
      <c r="O806" t="s">
        <v>6918</v>
      </c>
      <c r="P806" t="s">
        <v>1395</v>
      </c>
      <c r="Q806" t="s">
        <v>1396</v>
      </c>
      <c r="R806" t="s">
        <v>6921</v>
      </c>
      <c r="S806" t="s">
        <v>2678</v>
      </c>
      <c r="T806" t="s">
        <v>6923</v>
      </c>
    </row>
    <row r="807" spans="1:20" hidden="1">
      <c r="A807" t="s">
        <v>6924</v>
      </c>
      <c r="B807" t="s">
        <v>6925</v>
      </c>
      <c r="C807" t="s">
        <v>34</v>
      </c>
      <c r="D807" t="s">
        <v>6926</v>
      </c>
      <c r="E807" t="s">
        <v>6927</v>
      </c>
      <c r="F807" t="s">
        <v>1005</v>
      </c>
      <c r="G807" t="s">
        <v>6928</v>
      </c>
      <c r="H807" t="s">
        <v>6929</v>
      </c>
      <c r="I807" t="s">
        <v>6926</v>
      </c>
      <c r="J807" t="s">
        <v>6927</v>
      </c>
      <c r="K807" t="s">
        <v>1005</v>
      </c>
      <c r="L807" t="s">
        <v>6930</v>
      </c>
      <c r="M807" t="s">
        <v>6931</v>
      </c>
      <c r="N807" t="s">
        <v>6932</v>
      </c>
      <c r="O807" t="s">
        <v>6926</v>
      </c>
      <c r="P807" t="s">
        <v>6927</v>
      </c>
      <c r="Q807" t="s">
        <v>1005</v>
      </c>
      <c r="R807" t="s">
        <v>6930</v>
      </c>
      <c r="S807" t="s">
        <v>2678</v>
      </c>
      <c r="T807" t="s">
        <v>6933</v>
      </c>
    </row>
    <row r="808" spans="1:20" hidden="1">
      <c r="A808" t="s">
        <v>6934</v>
      </c>
      <c r="B808" t="s">
        <v>6935</v>
      </c>
      <c r="C808" t="s">
        <v>34</v>
      </c>
      <c r="D808" t="s">
        <v>6936</v>
      </c>
      <c r="E808" t="s">
        <v>1366</v>
      </c>
      <c r="F808" t="s">
        <v>1356</v>
      </c>
      <c r="G808" t="s">
        <v>6937</v>
      </c>
      <c r="H808" t="s">
        <v>6938</v>
      </c>
      <c r="I808" t="s">
        <v>6936</v>
      </c>
      <c r="J808" t="s">
        <v>1366</v>
      </c>
      <c r="K808" t="s">
        <v>1356</v>
      </c>
      <c r="L808" t="s">
        <v>6939</v>
      </c>
      <c r="M808" t="s">
        <v>6937</v>
      </c>
      <c r="N808" t="s">
        <v>6938</v>
      </c>
      <c r="O808" t="s">
        <v>6936</v>
      </c>
      <c r="P808" t="s">
        <v>1366</v>
      </c>
      <c r="Q808" t="s">
        <v>1356</v>
      </c>
      <c r="R808" t="s">
        <v>6939</v>
      </c>
      <c r="S808" t="s">
        <v>6940</v>
      </c>
      <c r="T808" t="s">
        <v>6941</v>
      </c>
    </row>
    <row r="809" spans="1:20" hidden="1">
      <c r="A809" t="s">
        <v>6942</v>
      </c>
      <c r="B809" t="s">
        <v>6943</v>
      </c>
      <c r="C809" t="s">
        <v>34</v>
      </c>
      <c r="D809" t="s">
        <v>6944</v>
      </c>
      <c r="E809" t="s">
        <v>1236</v>
      </c>
      <c r="F809" t="s">
        <v>6945</v>
      </c>
      <c r="G809" t="s">
        <v>6946</v>
      </c>
      <c r="H809" t="s">
        <v>6947</v>
      </c>
      <c r="I809" t="s">
        <v>6944</v>
      </c>
      <c r="J809" t="s">
        <v>1236</v>
      </c>
      <c r="K809" t="s">
        <v>6945</v>
      </c>
      <c r="L809" t="s">
        <v>6948</v>
      </c>
      <c r="M809" t="s">
        <v>6949</v>
      </c>
      <c r="N809" t="s">
        <v>6947</v>
      </c>
      <c r="O809" t="s">
        <v>6944</v>
      </c>
      <c r="P809" t="s">
        <v>1236</v>
      </c>
      <c r="Q809" t="s">
        <v>6945</v>
      </c>
      <c r="R809" t="s">
        <v>6950</v>
      </c>
      <c r="S809" t="s">
        <v>5906</v>
      </c>
      <c r="T809" t="s">
        <v>6951</v>
      </c>
    </row>
    <row r="810" spans="1:20" hidden="1">
      <c r="A810" t="s">
        <v>6952</v>
      </c>
      <c r="B810" t="s">
        <v>6953</v>
      </c>
      <c r="C810" t="s">
        <v>34</v>
      </c>
      <c r="D810" t="s">
        <v>6954</v>
      </c>
      <c r="E810" t="s">
        <v>1987</v>
      </c>
      <c r="F810" t="s">
        <v>1987</v>
      </c>
      <c r="G810" t="s">
        <v>6955</v>
      </c>
      <c r="H810" t="s">
        <v>6956</v>
      </c>
      <c r="I810" t="s">
        <v>6954</v>
      </c>
      <c r="J810" t="s">
        <v>1987</v>
      </c>
      <c r="K810" t="s">
        <v>1987</v>
      </c>
      <c r="L810" t="s">
        <v>6957</v>
      </c>
      <c r="M810" t="s">
        <v>6958</v>
      </c>
      <c r="N810" t="s">
        <v>6956</v>
      </c>
      <c r="O810" t="s">
        <v>6954</v>
      </c>
      <c r="P810" t="s">
        <v>1987</v>
      </c>
      <c r="Q810" t="s">
        <v>1987</v>
      </c>
      <c r="R810" t="s">
        <v>6957</v>
      </c>
      <c r="S810" t="s">
        <v>2678</v>
      </c>
      <c r="T810" t="s">
        <v>6959</v>
      </c>
    </row>
    <row r="811" spans="1:20" hidden="1">
      <c r="A811" t="s">
        <v>6960</v>
      </c>
      <c r="B811" t="s">
        <v>6961</v>
      </c>
      <c r="C811" t="s">
        <v>34</v>
      </c>
      <c r="D811" t="s">
        <v>6962</v>
      </c>
      <c r="E811" t="s">
        <v>47</v>
      </c>
      <c r="F811" t="s">
        <v>25</v>
      </c>
      <c r="G811" t="s">
        <v>6963</v>
      </c>
      <c r="H811" t="s">
        <v>6964</v>
      </c>
      <c r="I811" t="s">
        <v>6962</v>
      </c>
      <c r="J811" t="s">
        <v>47</v>
      </c>
      <c r="K811" t="s">
        <v>25</v>
      </c>
      <c r="L811" t="s">
        <v>6965</v>
      </c>
      <c r="M811" t="s">
        <v>6963</v>
      </c>
      <c r="N811" t="s">
        <v>6964</v>
      </c>
      <c r="O811" t="s">
        <v>6962</v>
      </c>
      <c r="P811" t="s">
        <v>47</v>
      </c>
      <c r="Q811" t="s">
        <v>25</v>
      </c>
      <c r="R811" t="s">
        <v>6966</v>
      </c>
      <c r="S811" t="s">
        <v>2678</v>
      </c>
      <c r="T811" t="s">
        <v>6967</v>
      </c>
    </row>
    <row r="812" spans="1:20" hidden="1">
      <c r="A812" t="s">
        <v>6968</v>
      </c>
      <c r="B812" t="s">
        <v>6969</v>
      </c>
      <c r="C812" t="s">
        <v>34</v>
      </c>
      <c r="D812" t="s">
        <v>6970</v>
      </c>
      <c r="E812" t="s">
        <v>750</v>
      </c>
      <c r="F812" t="s">
        <v>25</v>
      </c>
      <c r="G812" t="s">
        <v>6971</v>
      </c>
      <c r="H812" t="s">
        <v>6972</v>
      </c>
      <c r="I812" t="s">
        <v>6970</v>
      </c>
      <c r="J812" t="s">
        <v>750</v>
      </c>
      <c r="K812" t="s">
        <v>25</v>
      </c>
      <c r="L812" t="s">
        <v>6973</v>
      </c>
      <c r="M812" t="s">
        <v>6974</v>
      </c>
      <c r="N812" t="s">
        <v>6975</v>
      </c>
      <c r="O812" t="s">
        <v>6970</v>
      </c>
      <c r="P812" t="s">
        <v>750</v>
      </c>
      <c r="Q812" t="s">
        <v>25</v>
      </c>
      <c r="R812" t="s">
        <v>6976</v>
      </c>
      <c r="S812" t="s">
        <v>2678</v>
      </c>
      <c r="T812" t="s">
        <v>6977</v>
      </c>
    </row>
    <row r="813" spans="1:20" hidden="1">
      <c r="A813" t="s">
        <v>6978</v>
      </c>
      <c r="B813" t="s">
        <v>6979</v>
      </c>
      <c r="C813" t="s">
        <v>34</v>
      </c>
      <c r="D813" t="s">
        <v>6980</v>
      </c>
      <c r="E813" t="s">
        <v>420</v>
      </c>
      <c r="F813" t="s">
        <v>25</v>
      </c>
      <c r="G813" t="s">
        <v>6981</v>
      </c>
      <c r="H813" t="s">
        <v>6982</v>
      </c>
      <c r="I813" t="s">
        <v>6980</v>
      </c>
      <c r="J813" t="s">
        <v>420</v>
      </c>
      <c r="K813" t="s">
        <v>25</v>
      </c>
      <c r="L813" t="s">
        <v>6983</v>
      </c>
      <c r="M813" t="s">
        <v>6984</v>
      </c>
      <c r="N813" t="s">
        <v>6985</v>
      </c>
      <c r="O813" t="s">
        <v>6980</v>
      </c>
      <c r="P813" t="s">
        <v>420</v>
      </c>
      <c r="Q813" t="s">
        <v>25</v>
      </c>
      <c r="R813" t="s">
        <v>6986</v>
      </c>
      <c r="S813" t="s">
        <v>2678</v>
      </c>
      <c r="T813" t="s">
        <v>6987</v>
      </c>
    </row>
    <row r="814" spans="1:20" hidden="1">
      <c r="A814" t="s">
        <v>6988</v>
      </c>
      <c r="B814" t="s">
        <v>6989</v>
      </c>
      <c r="C814" t="s">
        <v>34</v>
      </c>
      <c r="D814" t="s">
        <v>6990</v>
      </c>
      <c r="E814" t="s">
        <v>47</v>
      </c>
      <c r="F814" t="s">
        <v>25</v>
      </c>
      <c r="G814" t="s">
        <v>6991</v>
      </c>
      <c r="H814" t="s">
        <v>6992</v>
      </c>
      <c r="I814" t="s">
        <v>6990</v>
      </c>
      <c r="J814" t="s">
        <v>47</v>
      </c>
      <c r="K814" t="s">
        <v>25</v>
      </c>
      <c r="L814" t="s">
        <v>6993</v>
      </c>
      <c r="M814" t="s">
        <v>6994</v>
      </c>
      <c r="N814" t="s">
        <v>6992</v>
      </c>
      <c r="O814" t="s">
        <v>6990</v>
      </c>
      <c r="P814" t="s">
        <v>47</v>
      </c>
      <c r="Q814" t="s">
        <v>25</v>
      </c>
      <c r="R814" t="s">
        <v>6993</v>
      </c>
      <c r="S814" t="s">
        <v>5906</v>
      </c>
      <c r="T814" t="s">
        <v>6995</v>
      </c>
    </row>
    <row r="815" spans="1:20" hidden="1">
      <c r="A815" t="s">
        <v>6996</v>
      </c>
      <c r="B815" t="s">
        <v>6997</v>
      </c>
      <c r="C815" t="s">
        <v>34</v>
      </c>
      <c r="D815" t="s">
        <v>6998</v>
      </c>
      <c r="E815" t="s">
        <v>36</v>
      </c>
      <c r="F815" t="s">
        <v>25</v>
      </c>
      <c r="G815" t="s">
        <v>6999</v>
      </c>
      <c r="H815" t="s">
        <v>7000</v>
      </c>
      <c r="I815" t="s">
        <v>6998</v>
      </c>
      <c r="J815" t="s">
        <v>36</v>
      </c>
      <c r="K815" t="s">
        <v>25</v>
      </c>
      <c r="L815" t="s">
        <v>7001</v>
      </c>
      <c r="M815" t="s">
        <v>7002</v>
      </c>
      <c r="N815" t="s">
        <v>7000</v>
      </c>
      <c r="O815" t="s">
        <v>6998</v>
      </c>
      <c r="P815" t="s">
        <v>36</v>
      </c>
      <c r="Q815" t="s">
        <v>25</v>
      </c>
      <c r="R815" t="s">
        <v>7001</v>
      </c>
      <c r="S815" t="s">
        <v>2678</v>
      </c>
      <c r="T815" t="s">
        <v>7003</v>
      </c>
    </row>
    <row r="816" spans="1:20" hidden="1">
      <c r="A816" t="s">
        <v>7004</v>
      </c>
      <c r="B816" t="s">
        <v>7005</v>
      </c>
      <c r="C816" t="s">
        <v>34</v>
      </c>
      <c r="D816" t="s">
        <v>7006</v>
      </c>
      <c r="E816" t="s">
        <v>1366</v>
      </c>
      <c r="F816" t="s">
        <v>1356</v>
      </c>
      <c r="G816" t="s">
        <v>7007</v>
      </c>
      <c r="H816" t="s">
        <v>7008</v>
      </c>
      <c r="I816" t="s">
        <v>7006</v>
      </c>
      <c r="J816" t="s">
        <v>1366</v>
      </c>
      <c r="K816" t="s">
        <v>1356</v>
      </c>
      <c r="L816" t="s">
        <v>7009</v>
      </c>
      <c r="M816" t="s">
        <v>7010</v>
      </c>
      <c r="N816" t="s">
        <v>7008</v>
      </c>
      <c r="O816" t="s">
        <v>7006</v>
      </c>
      <c r="P816" t="s">
        <v>1366</v>
      </c>
      <c r="Q816" t="s">
        <v>1356</v>
      </c>
      <c r="R816" t="s">
        <v>7009</v>
      </c>
      <c r="S816" t="s">
        <v>2678</v>
      </c>
      <c r="T816" t="s">
        <v>7011</v>
      </c>
    </row>
    <row r="817" spans="1:20" hidden="1">
      <c r="A817" t="s">
        <v>7012</v>
      </c>
      <c r="B817" t="s">
        <v>7013</v>
      </c>
      <c r="C817" t="s">
        <v>34</v>
      </c>
      <c r="D817" t="s">
        <v>7014</v>
      </c>
      <c r="E817" t="s">
        <v>7015</v>
      </c>
      <c r="F817" t="s">
        <v>1356</v>
      </c>
      <c r="G817" t="s">
        <v>7016</v>
      </c>
      <c r="H817" t="s">
        <v>7017</v>
      </c>
      <c r="I817" t="s">
        <v>7014</v>
      </c>
      <c r="J817" t="s">
        <v>7015</v>
      </c>
      <c r="K817" t="s">
        <v>1356</v>
      </c>
      <c r="L817" t="s">
        <v>7018</v>
      </c>
      <c r="M817" t="s">
        <v>7016</v>
      </c>
      <c r="N817" t="s">
        <v>7017</v>
      </c>
      <c r="O817" t="s">
        <v>7014</v>
      </c>
      <c r="P817" t="s">
        <v>7015</v>
      </c>
      <c r="Q817" t="s">
        <v>1356</v>
      </c>
      <c r="R817" t="s">
        <v>7018</v>
      </c>
      <c r="S817" t="s">
        <v>2678</v>
      </c>
      <c r="T817" t="s">
        <v>7019</v>
      </c>
    </row>
    <row r="818" spans="1:20" hidden="1">
      <c r="A818" t="s">
        <v>7020</v>
      </c>
      <c r="B818" t="s">
        <v>7021</v>
      </c>
      <c r="C818" t="s">
        <v>34</v>
      </c>
      <c r="D818" t="s">
        <v>7022</v>
      </c>
      <c r="E818" t="s">
        <v>1145</v>
      </c>
      <c r="F818" t="s">
        <v>1146</v>
      </c>
      <c r="G818" t="s">
        <v>7023</v>
      </c>
      <c r="H818" t="s">
        <v>7024</v>
      </c>
      <c r="I818" t="s">
        <v>7022</v>
      </c>
      <c r="J818" t="s">
        <v>1145</v>
      </c>
      <c r="K818" t="s">
        <v>1146</v>
      </c>
      <c r="L818" t="s">
        <v>7025</v>
      </c>
      <c r="M818" t="s">
        <v>7026</v>
      </c>
      <c r="N818" t="s">
        <v>7024</v>
      </c>
      <c r="O818" t="s">
        <v>7022</v>
      </c>
      <c r="P818" t="s">
        <v>1145</v>
      </c>
      <c r="Q818" t="s">
        <v>1146</v>
      </c>
      <c r="R818" t="s">
        <v>7025</v>
      </c>
      <c r="S818" t="s">
        <v>692</v>
      </c>
      <c r="T818" t="s">
        <v>7027</v>
      </c>
    </row>
    <row r="819" spans="1:20" hidden="1">
      <c r="A819" t="s">
        <v>7028</v>
      </c>
      <c r="B819" t="s">
        <v>7029</v>
      </c>
      <c r="C819" t="s">
        <v>34</v>
      </c>
      <c r="D819" t="s">
        <v>7030</v>
      </c>
      <c r="E819" t="s">
        <v>1366</v>
      </c>
      <c r="F819" t="s">
        <v>1356</v>
      </c>
      <c r="G819" t="s">
        <v>6227</v>
      </c>
      <c r="H819" t="s">
        <v>7031</v>
      </c>
      <c r="I819" t="s">
        <v>7030</v>
      </c>
      <c r="J819" t="s">
        <v>1366</v>
      </c>
      <c r="K819" t="s">
        <v>1356</v>
      </c>
      <c r="L819" t="s">
        <v>7032</v>
      </c>
      <c r="M819" t="s">
        <v>7033</v>
      </c>
      <c r="N819" t="s">
        <v>7031</v>
      </c>
      <c r="O819" t="s">
        <v>7030</v>
      </c>
      <c r="P819" t="s">
        <v>1366</v>
      </c>
      <c r="Q819" t="s">
        <v>1356</v>
      </c>
      <c r="R819" t="s">
        <v>7032</v>
      </c>
      <c r="S819" t="s">
        <v>692</v>
      </c>
      <c r="T819" t="s">
        <v>7034</v>
      </c>
    </row>
    <row r="820" spans="1:20" hidden="1">
      <c r="A820" t="s">
        <v>7035</v>
      </c>
      <c r="B820" t="s">
        <v>7036</v>
      </c>
      <c r="C820" t="s">
        <v>34</v>
      </c>
      <c r="D820" t="s">
        <v>7037</v>
      </c>
      <c r="E820" t="s">
        <v>1796</v>
      </c>
      <c r="F820" t="s">
        <v>1136</v>
      </c>
      <c r="G820" t="s">
        <v>7038</v>
      </c>
      <c r="H820" t="s">
        <v>7039</v>
      </c>
      <c r="I820" t="s">
        <v>7037</v>
      </c>
      <c r="J820" t="s">
        <v>1796</v>
      </c>
      <c r="K820" t="s">
        <v>1136</v>
      </c>
      <c r="L820" t="s">
        <v>7040</v>
      </c>
      <c r="M820" t="s">
        <v>7041</v>
      </c>
      <c r="N820" t="s">
        <v>7039</v>
      </c>
      <c r="O820" t="s">
        <v>7037</v>
      </c>
      <c r="P820" t="s">
        <v>1796</v>
      </c>
      <c r="Q820" t="s">
        <v>1136</v>
      </c>
      <c r="R820" t="s">
        <v>7042</v>
      </c>
      <c r="S820" t="s">
        <v>5906</v>
      </c>
      <c r="T820" t="s">
        <v>7043</v>
      </c>
    </row>
    <row r="821" spans="1:20" hidden="1">
      <c r="A821" t="s">
        <v>7044</v>
      </c>
      <c r="B821" t="s">
        <v>7045</v>
      </c>
      <c r="C821" t="s">
        <v>34</v>
      </c>
      <c r="D821" t="s">
        <v>7046</v>
      </c>
      <c r="E821" t="s">
        <v>750</v>
      </c>
      <c r="F821" t="s">
        <v>25</v>
      </c>
      <c r="G821" t="s">
        <v>7047</v>
      </c>
      <c r="H821" t="s">
        <v>7048</v>
      </c>
      <c r="I821" t="s">
        <v>7046</v>
      </c>
      <c r="J821" t="s">
        <v>750</v>
      </c>
      <c r="K821" t="s">
        <v>25</v>
      </c>
      <c r="L821" t="s">
        <v>7049</v>
      </c>
      <c r="M821" t="s">
        <v>7050</v>
      </c>
      <c r="N821" t="s">
        <v>7048</v>
      </c>
      <c r="O821" t="s">
        <v>7046</v>
      </c>
      <c r="P821" t="s">
        <v>750</v>
      </c>
      <c r="Q821" t="s">
        <v>25</v>
      </c>
      <c r="R821" t="s">
        <v>7051</v>
      </c>
      <c r="S821" t="s">
        <v>2678</v>
      </c>
      <c r="T821" t="s">
        <v>7052</v>
      </c>
    </row>
    <row r="822" spans="1:20">
      <c r="A822" t="s">
        <v>7053</v>
      </c>
      <c r="B822" t="s">
        <v>7054</v>
      </c>
      <c r="C822" t="s">
        <v>34</v>
      </c>
      <c r="D822" t="s">
        <v>7055</v>
      </c>
      <c r="E822" t="s">
        <v>171</v>
      </c>
      <c r="F822" t="s">
        <v>25</v>
      </c>
      <c r="G822" t="s">
        <v>7056</v>
      </c>
      <c r="H822" t="s">
        <v>7057</v>
      </c>
      <c r="I822" t="s">
        <v>7055</v>
      </c>
      <c r="J822" t="s">
        <v>171</v>
      </c>
      <c r="K822" t="s">
        <v>25</v>
      </c>
      <c r="L822" t="s">
        <v>7058</v>
      </c>
      <c r="M822" t="s">
        <v>7059</v>
      </c>
      <c r="N822" t="s">
        <v>7057</v>
      </c>
      <c r="O822" t="s">
        <v>7055</v>
      </c>
      <c r="P822" t="s">
        <v>171</v>
      </c>
      <c r="Q822" t="s">
        <v>25</v>
      </c>
      <c r="R822" t="s">
        <v>7060</v>
      </c>
      <c r="S822" t="s">
        <v>2678</v>
      </c>
      <c r="T822" t="s">
        <v>7061</v>
      </c>
    </row>
    <row r="823" spans="1:20" hidden="1">
      <c r="A823" t="s">
        <v>7062</v>
      </c>
      <c r="B823" t="s">
        <v>7063</v>
      </c>
      <c r="C823" t="s">
        <v>34</v>
      </c>
      <c r="D823" t="s">
        <v>7064</v>
      </c>
      <c r="E823" t="s">
        <v>420</v>
      </c>
      <c r="F823" t="s">
        <v>25</v>
      </c>
      <c r="G823" t="s">
        <v>7065</v>
      </c>
      <c r="H823" t="s">
        <v>7066</v>
      </c>
      <c r="I823" t="s">
        <v>7064</v>
      </c>
      <c r="J823" t="s">
        <v>420</v>
      </c>
      <c r="K823" t="s">
        <v>25</v>
      </c>
      <c r="L823" t="s">
        <v>7067</v>
      </c>
      <c r="M823" t="s">
        <v>7068</v>
      </c>
      <c r="N823" t="s">
        <v>7069</v>
      </c>
      <c r="O823" t="s">
        <v>7064</v>
      </c>
      <c r="P823" t="s">
        <v>420</v>
      </c>
      <c r="Q823" t="s">
        <v>25</v>
      </c>
      <c r="R823" t="s">
        <v>7070</v>
      </c>
      <c r="S823" t="s">
        <v>2678</v>
      </c>
      <c r="T823" t="s">
        <v>7071</v>
      </c>
    </row>
    <row r="824" spans="1:20" hidden="1">
      <c r="A824" t="s">
        <v>7072</v>
      </c>
      <c r="B824" t="s">
        <v>7073</v>
      </c>
      <c r="C824" t="s">
        <v>34</v>
      </c>
      <c r="D824" t="s">
        <v>7074</v>
      </c>
      <c r="E824" t="s">
        <v>47</v>
      </c>
      <c r="F824" t="s">
        <v>25</v>
      </c>
      <c r="G824" t="s">
        <v>7075</v>
      </c>
      <c r="H824" t="s">
        <v>7076</v>
      </c>
      <c r="I824" t="s">
        <v>7074</v>
      </c>
      <c r="J824" t="s">
        <v>47</v>
      </c>
      <c r="K824" t="s">
        <v>25</v>
      </c>
      <c r="L824" t="s">
        <v>7077</v>
      </c>
      <c r="M824" t="s">
        <v>7078</v>
      </c>
      <c r="N824" t="s">
        <v>7076</v>
      </c>
      <c r="O824" t="s">
        <v>7074</v>
      </c>
      <c r="P824" t="s">
        <v>47</v>
      </c>
      <c r="Q824" t="s">
        <v>25</v>
      </c>
      <c r="R824" t="s">
        <v>7077</v>
      </c>
      <c r="S824" t="s">
        <v>2678</v>
      </c>
      <c r="T824" t="s">
        <v>7079</v>
      </c>
    </row>
    <row r="825" spans="1:20" hidden="1">
      <c r="A825" t="s">
        <v>7080</v>
      </c>
      <c r="B825" t="s">
        <v>7081</v>
      </c>
      <c r="C825" t="s">
        <v>34</v>
      </c>
      <c r="D825" t="s">
        <v>7082</v>
      </c>
      <c r="E825" t="s">
        <v>1504</v>
      </c>
      <c r="F825" t="s">
        <v>1386</v>
      </c>
      <c r="G825" t="s">
        <v>7083</v>
      </c>
      <c r="H825" t="s">
        <v>7084</v>
      </c>
      <c r="I825" t="s">
        <v>7082</v>
      </c>
      <c r="J825" t="s">
        <v>1504</v>
      </c>
      <c r="K825" t="s">
        <v>1386</v>
      </c>
      <c r="L825" t="s">
        <v>7085</v>
      </c>
      <c r="M825" t="s">
        <v>7086</v>
      </c>
      <c r="N825" t="s">
        <v>7084</v>
      </c>
      <c r="O825" t="s">
        <v>7082</v>
      </c>
      <c r="P825" t="s">
        <v>1504</v>
      </c>
      <c r="Q825" t="s">
        <v>1386</v>
      </c>
      <c r="R825" t="s">
        <v>7087</v>
      </c>
      <c r="S825" t="s">
        <v>692</v>
      </c>
      <c r="T825" t="s">
        <v>7088</v>
      </c>
    </row>
    <row r="826" spans="1:20" hidden="1">
      <c r="A826" t="s">
        <v>7089</v>
      </c>
      <c r="B826" t="s">
        <v>7090</v>
      </c>
      <c r="C826" t="s">
        <v>34</v>
      </c>
      <c r="D826" t="s">
        <v>7091</v>
      </c>
      <c r="E826" t="s">
        <v>47</v>
      </c>
      <c r="F826" t="s">
        <v>25</v>
      </c>
      <c r="G826" t="s">
        <v>7092</v>
      </c>
      <c r="H826" t="s">
        <v>7093</v>
      </c>
      <c r="I826" t="s">
        <v>7091</v>
      </c>
      <c r="J826" t="s">
        <v>47</v>
      </c>
      <c r="K826" t="s">
        <v>25</v>
      </c>
      <c r="L826" t="s">
        <v>7094</v>
      </c>
      <c r="M826" t="s">
        <v>7095</v>
      </c>
      <c r="N826" t="s">
        <v>7096</v>
      </c>
      <c r="O826" t="s">
        <v>7091</v>
      </c>
      <c r="P826" t="s">
        <v>47</v>
      </c>
      <c r="Q826" t="s">
        <v>25</v>
      </c>
      <c r="R826" t="s">
        <v>7097</v>
      </c>
      <c r="S826" t="s">
        <v>2678</v>
      </c>
      <c r="T826" t="s">
        <v>7098</v>
      </c>
    </row>
    <row r="827" spans="1:20" hidden="1">
      <c r="A827" t="s">
        <v>7099</v>
      </c>
      <c r="B827" t="s">
        <v>7100</v>
      </c>
      <c r="C827" t="s">
        <v>34</v>
      </c>
      <c r="D827" t="s">
        <v>7101</v>
      </c>
      <c r="E827" t="s">
        <v>36</v>
      </c>
      <c r="F827" t="s">
        <v>25</v>
      </c>
      <c r="G827" t="s">
        <v>7102</v>
      </c>
      <c r="H827" t="s">
        <v>7103</v>
      </c>
      <c r="I827" t="s">
        <v>7101</v>
      </c>
      <c r="J827" t="s">
        <v>36</v>
      </c>
      <c r="K827" t="s">
        <v>25</v>
      </c>
      <c r="L827" t="s">
        <v>7104</v>
      </c>
      <c r="M827" t="s">
        <v>7105</v>
      </c>
      <c r="N827" t="s">
        <v>7103</v>
      </c>
      <c r="O827" t="s">
        <v>7101</v>
      </c>
      <c r="P827" t="s">
        <v>36</v>
      </c>
      <c r="Q827" t="s">
        <v>25</v>
      </c>
      <c r="R827" t="s">
        <v>7104</v>
      </c>
      <c r="S827" t="s">
        <v>2678</v>
      </c>
      <c r="T827" t="s">
        <v>7106</v>
      </c>
    </row>
    <row r="828" spans="1:20" hidden="1">
      <c r="A828" t="s">
        <v>7107</v>
      </c>
      <c r="B828" t="s">
        <v>7108</v>
      </c>
      <c r="C828" t="s">
        <v>34</v>
      </c>
      <c r="D828" t="s">
        <v>7109</v>
      </c>
      <c r="E828" t="s">
        <v>650</v>
      </c>
      <c r="F828" t="s">
        <v>25</v>
      </c>
      <c r="G828" t="s">
        <v>7110</v>
      </c>
      <c r="H828" t="s">
        <v>7111</v>
      </c>
      <c r="I828" t="s">
        <v>7109</v>
      </c>
      <c r="J828" t="s">
        <v>650</v>
      </c>
      <c r="K828" t="s">
        <v>25</v>
      </c>
      <c r="L828" t="s">
        <v>7112</v>
      </c>
      <c r="M828" t="s">
        <v>7113</v>
      </c>
      <c r="N828" t="s">
        <v>7111</v>
      </c>
      <c r="O828" t="s">
        <v>7109</v>
      </c>
      <c r="P828" t="s">
        <v>650</v>
      </c>
      <c r="Q828" t="s">
        <v>25</v>
      </c>
      <c r="R828" t="s">
        <v>7112</v>
      </c>
      <c r="S828" t="s">
        <v>692</v>
      </c>
      <c r="T828" t="s">
        <v>7114</v>
      </c>
    </row>
    <row r="829" spans="1:20" hidden="1">
      <c r="A829" t="s">
        <v>7115</v>
      </c>
      <c r="B829" t="s">
        <v>7116</v>
      </c>
      <c r="C829" t="s">
        <v>34</v>
      </c>
      <c r="D829" t="s">
        <v>7117</v>
      </c>
      <c r="E829" t="s">
        <v>1005</v>
      </c>
      <c r="F829" t="s">
        <v>1005</v>
      </c>
      <c r="G829" t="s">
        <v>794</v>
      </c>
      <c r="H829" t="s">
        <v>7118</v>
      </c>
      <c r="I829" t="s">
        <v>7117</v>
      </c>
      <c r="J829" t="s">
        <v>1005</v>
      </c>
      <c r="K829" t="s">
        <v>1005</v>
      </c>
      <c r="L829" t="s">
        <v>7119</v>
      </c>
      <c r="M829" t="s">
        <v>7120</v>
      </c>
      <c r="N829" t="s">
        <v>7118</v>
      </c>
      <c r="O829" t="s">
        <v>7117</v>
      </c>
      <c r="P829" t="s">
        <v>1005</v>
      </c>
      <c r="Q829" t="s">
        <v>1005</v>
      </c>
      <c r="R829" t="s">
        <v>7119</v>
      </c>
      <c r="S829" t="s">
        <v>2678</v>
      </c>
      <c r="T829" t="s">
        <v>7121</v>
      </c>
    </row>
    <row r="830" spans="1:20" hidden="1">
      <c r="A830" t="s">
        <v>7122</v>
      </c>
      <c r="B830" t="s">
        <v>7123</v>
      </c>
      <c r="C830" t="s">
        <v>34</v>
      </c>
      <c r="D830" t="s">
        <v>7124</v>
      </c>
      <c r="E830" t="s">
        <v>4627</v>
      </c>
      <c r="F830" t="s">
        <v>1386</v>
      </c>
      <c r="G830" t="s">
        <v>7125</v>
      </c>
      <c r="H830" t="s">
        <v>7126</v>
      </c>
      <c r="I830" t="s">
        <v>7124</v>
      </c>
      <c r="J830" t="s">
        <v>4627</v>
      </c>
      <c r="K830" t="s">
        <v>1386</v>
      </c>
      <c r="L830" t="s">
        <v>7127</v>
      </c>
      <c r="M830" t="s">
        <v>7128</v>
      </c>
      <c r="N830" t="s">
        <v>7126</v>
      </c>
      <c r="O830" t="s">
        <v>7124</v>
      </c>
      <c r="P830" t="s">
        <v>4627</v>
      </c>
      <c r="Q830" t="s">
        <v>1386</v>
      </c>
      <c r="R830" t="s">
        <v>7127</v>
      </c>
      <c r="S830" t="s">
        <v>2678</v>
      </c>
      <c r="T830" t="s">
        <v>7129</v>
      </c>
    </row>
    <row r="831" spans="1:20" hidden="1">
      <c r="A831" t="s">
        <v>7130</v>
      </c>
      <c r="B831" t="s">
        <v>7131</v>
      </c>
      <c r="C831" t="s">
        <v>34</v>
      </c>
      <c r="D831" t="s">
        <v>7132</v>
      </c>
      <c r="E831" t="s">
        <v>7133</v>
      </c>
      <c r="F831" t="s">
        <v>1284</v>
      </c>
      <c r="G831" t="s">
        <v>7134</v>
      </c>
      <c r="H831" t="s">
        <v>7135</v>
      </c>
      <c r="I831" t="s">
        <v>7132</v>
      </c>
      <c r="J831" t="s">
        <v>7133</v>
      </c>
      <c r="K831" t="s">
        <v>1284</v>
      </c>
      <c r="L831" t="s">
        <v>7136</v>
      </c>
      <c r="M831" t="s">
        <v>7137</v>
      </c>
      <c r="N831" t="s">
        <v>7135</v>
      </c>
      <c r="O831" t="s">
        <v>7132</v>
      </c>
      <c r="P831" t="s">
        <v>7133</v>
      </c>
      <c r="Q831" t="s">
        <v>1284</v>
      </c>
      <c r="R831" t="s">
        <v>7136</v>
      </c>
      <c r="S831" t="s">
        <v>692</v>
      </c>
      <c r="T831" t="s">
        <v>7138</v>
      </c>
    </row>
    <row r="832" spans="1:20" hidden="1">
      <c r="A832" t="s">
        <v>7139</v>
      </c>
      <c r="B832" t="s">
        <v>7140</v>
      </c>
      <c r="C832" t="s">
        <v>34</v>
      </c>
      <c r="D832" t="s">
        <v>7141</v>
      </c>
      <c r="E832" t="s">
        <v>687</v>
      </c>
      <c r="F832" t="s">
        <v>25</v>
      </c>
      <c r="G832" t="s">
        <v>7142</v>
      </c>
      <c r="H832" t="s">
        <v>7143</v>
      </c>
      <c r="I832" t="s">
        <v>7141</v>
      </c>
      <c r="J832" t="s">
        <v>687</v>
      </c>
      <c r="K832" t="s">
        <v>25</v>
      </c>
      <c r="L832" t="s">
        <v>7144</v>
      </c>
      <c r="M832" t="s">
        <v>7142</v>
      </c>
      <c r="N832" t="s">
        <v>7143</v>
      </c>
      <c r="O832" t="s">
        <v>7141</v>
      </c>
      <c r="P832" t="s">
        <v>687</v>
      </c>
      <c r="Q832" t="s">
        <v>25</v>
      </c>
      <c r="R832" t="s">
        <v>7144</v>
      </c>
      <c r="S832" t="s">
        <v>2678</v>
      </c>
      <c r="T832" t="s">
        <v>7145</v>
      </c>
    </row>
    <row r="833" spans="1:20" hidden="1">
      <c r="A833" t="s">
        <v>7146</v>
      </c>
      <c r="B833" t="s">
        <v>7147</v>
      </c>
      <c r="C833" t="s">
        <v>34</v>
      </c>
      <c r="D833" t="s">
        <v>7148</v>
      </c>
      <c r="E833" t="s">
        <v>57</v>
      </c>
      <c r="F833" t="s">
        <v>25</v>
      </c>
      <c r="G833" t="s">
        <v>7149</v>
      </c>
      <c r="H833" t="s">
        <v>7150</v>
      </c>
      <c r="I833" t="s">
        <v>7148</v>
      </c>
      <c r="J833" t="s">
        <v>57</v>
      </c>
      <c r="K833" t="s">
        <v>25</v>
      </c>
      <c r="L833" t="s">
        <v>7151</v>
      </c>
      <c r="M833" t="s">
        <v>7152</v>
      </c>
      <c r="N833" t="s">
        <v>7150</v>
      </c>
      <c r="O833" t="s">
        <v>7148</v>
      </c>
      <c r="P833" t="s">
        <v>57</v>
      </c>
      <c r="Q833" t="s">
        <v>25</v>
      </c>
      <c r="R833" t="s">
        <v>7151</v>
      </c>
      <c r="S833" t="s">
        <v>5906</v>
      </c>
      <c r="T833" t="s">
        <v>7153</v>
      </c>
    </row>
    <row r="834" spans="1:20" hidden="1">
      <c r="A834" t="s">
        <v>7154</v>
      </c>
      <c r="B834" t="s">
        <v>7155</v>
      </c>
      <c r="C834" t="s">
        <v>34</v>
      </c>
      <c r="D834" t="s">
        <v>7156</v>
      </c>
      <c r="E834" t="s">
        <v>244</v>
      </c>
      <c r="F834" t="s">
        <v>25</v>
      </c>
      <c r="G834" t="s">
        <v>7157</v>
      </c>
      <c r="H834" t="s">
        <v>7158</v>
      </c>
      <c r="I834" t="s">
        <v>7156</v>
      </c>
      <c r="J834" t="s">
        <v>244</v>
      </c>
      <c r="K834" t="s">
        <v>25</v>
      </c>
      <c r="L834" t="s">
        <v>7159</v>
      </c>
      <c r="M834" t="s">
        <v>7160</v>
      </c>
      <c r="N834" t="s">
        <v>7158</v>
      </c>
      <c r="O834" t="s">
        <v>7156</v>
      </c>
      <c r="P834" t="s">
        <v>244</v>
      </c>
      <c r="Q834" t="s">
        <v>25</v>
      </c>
      <c r="R834" t="s">
        <v>7159</v>
      </c>
      <c r="S834" t="s">
        <v>2678</v>
      </c>
      <c r="T834" t="s">
        <v>7161</v>
      </c>
    </row>
    <row r="835" spans="1:20">
      <c r="A835" t="s">
        <v>7162</v>
      </c>
      <c r="B835" t="s">
        <v>7163</v>
      </c>
      <c r="C835" t="s">
        <v>34</v>
      </c>
      <c r="D835" t="s">
        <v>7164</v>
      </c>
      <c r="E835" t="s">
        <v>171</v>
      </c>
      <c r="F835" t="s">
        <v>25</v>
      </c>
      <c r="G835" t="s">
        <v>7165</v>
      </c>
      <c r="H835" t="s">
        <v>7166</v>
      </c>
      <c r="I835" t="s">
        <v>7164</v>
      </c>
      <c r="J835" t="s">
        <v>171</v>
      </c>
      <c r="K835" t="s">
        <v>25</v>
      </c>
      <c r="L835" t="s">
        <v>7167</v>
      </c>
      <c r="M835" t="s">
        <v>7168</v>
      </c>
      <c r="N835" t="s">
        <v>7166</v>
      </c>
      <c r="O835" t="s">
        <v>7164</v>
      </c>
      <c r="P835" t="s">
        <v>171</v>
      </c>
      <c r="Q835" t="s">
        <v>25</v>
      </c>
      <c r="R835" t="s">
        <v>7169</v>
      </c>
      <c r="S835" t="s">
        <v>692</v>
      </c>
      <c r="T835" t="s">
        <v>7170</v>
      </c>
    </row>
    <row r="836" spans="1:20" hidden="1">
      <c r="A836" t="s">
        <v>7171</v>
      </c>
      <c r="B836" t="s">
        <v>7172</v>
      </c>
      <c r="C836" t="s">
        <v>34</v>
      </c>
      <c r="D836" t="s">
        <v>7173</v>
      </c>
      <c r="E836" t="s">
        <v>47</v>
      </c>
      <c r="F836" t="s">
        <v>25</v>
      </c>
      <c r="G836" t="s">
        <v>7174</v>
      </c>
      <c r="H836" t="s">
        <v>7175</v>
      </c>
      <c r="I836" t="s">
        <v>7173</v>
      </c>
      <c r="J836" t="s">
        <v>47</v>
      </c>
      <c r="K836" t="s">
        <v>25</v>
      </c>
      <c r="L836" t="s">
        <v>7176</v>
      </c>
      <c r="M836" t="s">
        <v>7177</v>
      </c>
      <c r="N836" t="s">
        <v>7175</v>
      </c>
      <c r="O836" t="s">
        <v>7173</v>
      </c>
      <c r="P836" t="s">
        <v>47</v>
      </c>
      <c r="Q836" t="s">
        <v>25</v>
      </c>
      <c r="R836" t="s">
        <v>7178</v>
      </c>
      <c r="S836" t="s">
        <v>2678</v>
      </c>
      <c r="T836" t="s">
        <v>7179</v>
      </c>
    </row>
    <row r="837" spans="1:20" hidden="1">
      <c r="A837" t="s">
        <v>7180</v>
      </c>
      <c r="B837" t="s">
        <v>7181</v>
      </c>
      <c r="C837" t="s">
        <v>34</v>
      </c>
      <c r="D837" t="s">
        <v>7182</v>
      </c>
      <c r="E837" t="s">
        <v>446</v>
      </c>
      <c r="F837" t="s">
        <v>25</v>
      </c>
      <c r="G837" t="s">
        <v>7183</v>
      </c>
      <c r="H837" t="s">
        <v>7184</v>
      </c>
      <c r="I837" t="s">
        <v>7182</v>
      </c>
      <c r="J837" t="s">
        <v>446</v>
      </c>
      <c r="K837" t="s">
        <v>25</v>
      </c>
      <c r="L837" t="s">
        <v>7185</v>
      </c>
      <c r="M837" t="s">
        <v>7186</v>
      </c>
      <c r="N837" t="s">
        <v>7184</v>
      </c>
      <c r="O837" t="s">
        <v>7182</v>
      </c>
      <c r="P837" t="s">
        <v>446</v>
      </c>
      <c r="Q837" t="s">
        <v>25</v>
      </c>
      <c r="R837" t="s">
        <v>7187</v>
      </c>
      <c r="S837" t="s">
        <v>5906</v>
      </c>
      <c r="T837" t="s">
        <v>7188</v>
      </c>
    </row>
    <row r="838" spans="1:20" hidden="1">
      <c r="A838" t="s">
        <v>7189</v>
      </c>
      <c r="B838" t="s">
        <v>7190</v>
      </c>
      <c r="C838" t="s">
        <v>34</v>
      </c>
      <c r="D838" t="s">
        <v>7191</v>
      </c>
      <c r="E838" t="s">
        <v>4318</v>
      </c>
      <c r="F838" t="s">
        <v>25</v>
      </c>
      <c r="G838" t="s">
        <v>7192</v>
      </c>
      <c r="H838" t="s">
        <v>7193</v>
      </c>
      <c r="I838" t="s">
        <v>7191</v>
      </c>
      <c r="J838" t="s">
        <v>4318</v>
      </c>
      <c r="K838" t="s">
        <v>25</v>
      </c>
      <c r="L838" t="s">
        <v>7194</v>
      </c>
      <c r="M838" t="s">
        <v>7195</v>
      </c>
      <c r="N838" t="s">
        <v>7196</v>
      </c>
      <c r="O838" t="s">
        <v>7191</v>
      </c>
      <c r="P838" t="s">
        <v>4318</v>
      </c>
      <c r="Q838" t="s">
        <v>25</v>
      </c>
      <c r="R838" t="s">
        <v>7197</v>
      </c>
      <c r="S838" t="s">
        <v>2678</v>
      </c>
      <c r="T838" t="s">
        <v>7198</v>
      </c>
    </row>
    <row r="839" spans="1:20" hidden="1">
      <c r="A839" t="s">
        <v>7199</v>
      </c>
      <c r="B839" t="s">
        <v>7200</v>
      </c>
      <c r="C839" t="s">
        <v>34</v>
      </c>
      <c r="D839" t="s">
        <v>7201</v>
      </c>
      <c r="E839" t="s">
        <v>1852</v>
      </c>
      <c r="F839" t="s">
        <v>25</v>
      </c>
      <c r="G839" t="s">
        <v>7202</v>
      </c>
      <c r="H839" t="s">
        <v>7203</v>
      </c>
      <c r="I839" t="s">
        <v>7201</v>
      </c>
      <c r="J839" t="s">
        <v>1852</v>
      </c>
      <c r="K839" t="s">
        <v>25</v>
      </c>
      <c r="L839" t="s">
        <v>7204</v>
      </c>
      <c r="M839" t="s">
        <v>7202</v>
      </c>
      <c r="N839" t="s">
        <v>7205</v>
      </c>
      <c r="O839" t="s">
        <v>7201</v>
      </c>
      <c r="P839" t="s">
        <v>1852</v>
      </c>
      <c r="Q839" t="s">
        <v>25</v>
      </c>
      <c r="R839" t="s">
        <v>7204</v>
      </c>
      <c r="S839" t="s">
        <v>74</v>
      </c>
      <c r="T839" t="s">
        <v>7206</v>
      </c>
    </row>
    <row r="840" spans="1:20" hidden="1">
      <c r="A840" t="s">
        <v>7207</v>
      </c>
      <c r="B840" t="s">
        <v>7208</v>
      </c>
      <c r="C840" t="s">
        <v>34</v>
      </c>
      <c r="D840" t="s">
        <v>7209</v>
      </c>
      <c r="E840" t="s">
        <v>89</v>
      </c>
      <c r="F840" t="s">
        <v>25</v>
      </c>
      <c r="G840" t="s">
        <v>7210</v>
      </c>
      <c r="H840" t="s">
        <v>7211</v>
      </c>
      <c r="I840" t="s">
        <v>7209</v>
      </c>
      <c r="J840" t="s">
        <v>89</v>
      </c>
      <c r="K840" t="s">
        <v>25</v>
      </c>
      <c r="L840" t="s">
        <v>7212</v>
      </c>
      <c r="M840" t="s">
        <v>7213</v>
      </c>
      <c r="N840" t="s">
        <v>7211</v>
      </c>
      <c r="O840" t="s">
        <v>7209</v>
      </c>
      <c r="P840" t="s">
        <v>89</v>
      </c>
      <c r="Q840" t="s">
        <v>25</v>
      </c>
      <c r="R840" t="s">
        <v>7212</v>
      </c>
      <c r="S840" t="s">
        <v>6940</v>
      </c>
      <c r="T840" t="s">
        <v>7214</v>
      </c>
    </row>
    <row r="841" spans="1:20" hidden="1">
      <c r="A841" t="s">
        <v>7215</v>
      </c>
      <c r="B841" t="s">
        <v>7216</v>
      </c>
      <c r="C841" t="s">
        <v>34</v>
      </c>
      <c r="D841" t="s">
        <v>7217</v>
      </c>
      <c r="E841" t="s">
        <v>7218</v>
      </c>
      <c r="F841" t="s">
        <v>1284</v>
      </c>
      <c r="G841" t="s">
        <v>7219</v>
      </c>
      <c r="H841" t="s">
        <v>7220</v>
      </c>
      <c r="I841" t="s">
        <v>7217</v>
      </c>
      <c r="J841" t="s">
        <v>7218</v>
      </c>
      <c r="K841" t="s">
        <v>1284</v>
      </c>
      <c r="L841" t="s">
        <v>7221</v>
      </c>
      <c r="M841" t="s">
        <v>7222</v>
      </c>
      <c r="N841" t="s">
        <v>7223</v>
      </c>
      <c r="O841" t="s">
        <v>7217</v>
      </c>
      <c r="P841" t="s">
        <v>7218</v>
      </c>
      <c r="Q841" t="s">
        <v>1284</v>
      </c>
      <c r="R841" t="s">
        <v>7221</v>
      </c>
      <c r="S841" t="s">
        <v>74</v>
      </c>
      <c r="T841" t="s">
        <v>7224</v>
      </c>
    </row>
    <row r="842" spans="1:20" hidden="1">
      <c r="A842" t="s">
        <v>7225</v>
      </c>
      <c r="B842" t="s">
        <v>7226</v>
      </c>
      <c r="C842" t="s">
        <v>34</v>
      </c>
      <c r="D842" t="s">
        <v>7227</v>
      </c>
      <c r="E842" t="s">
        <v>89</v>
      </c>
      <c r="F842" t="s">
        <v>25</v>
      </c>
      <c r="G842" t="s">
        <v>7228</v>
      </c>
      <c r="H842" t="s">
        <v>7229</v>
      </c>
      <c r="I842" t="s">
        <v>7227</v>
      </c>
      <c r="J842" t="s">
        <v>89</v>
      </c>
      <c r="K842" t="s">
        <v>25</v>
      </c>
      <c r="L842" t="s">
        <v>7230</v>
      </c>
      <c r="M842" t="s">
        <v>7231</v>
      </c>
      <c r="N842" t="s">
        <v>7232</v>
      </c>
      <c r="O842" t="s">
        <v>7227</v>
      </c>
      <c r="P842" t="s">
        <v>89</v>
      </c>
      <c r="Q842" t="s">
        <v>25</v>
      </c>
      <c r="R842" t="s">
        <v>7233</v>
      </c>
      <c r="S842" t="s">
        <v>2678</v>
      </c>
      <c r="T842" t="s">
        <v>7234</v>
      </c>
    </row>
    <row r="843" spans="1:20" hidden="1">
      <c r="A843" t="s">
        <v>7235</v>
      </c>
      <c r="B843" t="s">
        <v>7236</v>
      </c>
      <c r="C843" t="s">
        <v>34</v>
      </c>
      <c r="D843" t="s">
        <v>7237</v>
      </c>
      <c r="E843" t="s">
        <v>7238</v>
      </c>
      <c r="F843" t="s">
        <v>25</v>
      </c>
      <c r="G843" t="s">
        <v>3103</v>
      </c>
      <c r="H843" t="s">
        <v>7239</v>
      </c>
      <c r="I843" t="s">
        <v>7237</v>
      </c>
      <c r="J843" t="s">
        <v>7238</v>
      </c>
      <c r="K843" t="s">
        <v>25</v>
      </c>
      <c r="L843" t="s">
        <v>7240</v>
      </c>
      <c r="M843" t="s">
        <v>7241</v>
      </c>
      <c r="N843" t="s">
        <v>7242</v>
      </c>
      <c r="O843" t="s">
        <v>7237</v>
      </c>
      <c r="P843" t="s">
        <v>7238</v>
      </c>
      <c r="Q843" t="s">
        <v>25</v>
      </c>
      <c r="R843" t="s">
        <v>7243</v>
      </c>
      <c r="S843" t="s">
        <v>692</v>
      </c>
      <c r="T843" t="s">
        <v>7244</v>
      </c>
    </row>
    <row r="844" spans="1:20" hidden="1">
      <c r="A844" t="s">
        <v>7245</v>
      </c>
      <c r="B844" t="s">
        <v>7246</v>
      </c>
      <c r="C844" t="s">
        <v>34</v>
      </c>
      <c r="D844" t="s">
        <v>7247</v>
      </c>
      <c r="E844" t="s">
        <v>89</v>
      </c>
      <c r="F844" t="s">
        <v>25</v>
      </c>
      <c r="G844" t="s">
        <v>7248</v>
      </c>
      <c r="H844" t="s">
        <v>7249</v>
      </c>
      <c r="I844" t="s">
        <v>7247</v>
      </c>
      <c r="J844" t="s">
        <v>89</v>
      </c>
      <c r="K844" t="s">
        <v>25</v>
      </c>
      <c r="L844" t="s">
        <v>7250</v>
      </c>
      <c r="M844" t="s">
        <v>7251</v>
      </c>
      <c r="N844" t="s">
        <v>7252</v>
      </c>
      <c r="O844" t="s">
        <v>7247</v>
      </c>
      <c r="P844" t="s">
        <v>89</v>
      </c>
      <c r="Q844" t="s">
        <v>25</v>
      </c>
      <c r="R844" t="s">
        <v>7253</v>
      </c>
      <c r="S844" t="s">
        <v>2678</v>
      </c>
      <c r="T844" t="s">
        <v>7254</v>
      </c>
    </row>
    <row r="845" spans="1:20" hidden="1">
      <c r="A845" t="s">
        <v>7255</v>
      </c>
      <c r="B845" t="s">
        <v>7256</v>
      </c>
      <c r="C845" t="s">
        <v>34</v>
      </c>
      <c r="D845" t="s">
        <v>7257</v>
      </c>
      <c r="E845" t="s">
        <v>89</v>
      </c>
      <c r="F845" t="s">
        <v>25</v>
      </c>
      <c r="G845" t="s">
        <v>7258</v>
      </c>
      <c r="H845" t="s">
        <v>7259</v>
      </c>
      <c r="I845" t="s">
        <v>7257</v>
      </c>
      <c r="J845" t="s">
        <v>89</v>
      </c>
      <c r="K845" t="s">
        <v>25</v>
      </c>
      <c r="L845" t="s">
        <v>7260</v>
      </c>
      <c r="M845" t="s">
        <v>7261</v>
      </c>
      <c r="N845" t="s">
        <v>7262</v>
      </c>
      <c r="O845" t="s">
        <v>7257</v>
      </c>
      <c r="P845" t="s">
        <v>89</v>
      </c>
      <c r="Q845" t="s">
        <v>25</v>
      </c>
      <c r="R845" t="s">
        <v>7263</v>
      </c>
      <c r="S845" t="s">
        <v>2678</v>
      </c>
      <c r="T845" t="s">
        <v>7264</v>
      </c>
    </row>
    <row r="846" spans="1:20" hidden="1">
      <c r="A846" t="s">
        <v>7265</v>
      </c>
      <c r="B846" t="s">
        <v>7266</v>
      </c>
      <c r="C846" t="s">
        <v>34</v>
      </c>
      <c r="D846" t="s">
        <v>7267</v>
      </c>
      <c r="E846" t="s">
        <v>1283</v>
      </c>
      <c r="F846" t="s">
        <v>1284</v>
      </c>
      <c r="G846" t="s">
        <v>7268</v>
      </c>
      <c r="H846" t="s">
        <v>7269</v>
      </c>
      <c r="I846" t="s">
        <v>7267</v>
      </c>
      <c r="J846" t="s">
        <v>1283</v>
      </c>
      <c r="K846" t="s">
        <v>1284</v>
      </c>
      <c r="L846" t="s">
        <v>7270</v>
      </c>
      <c r="M846" t="s">
        <v>7271</v>
      </c>
      <c r="N846" t="s">
        <v>7269</v>
      </c>
      <c r="O846" t="s">
        <v>7267</v>
      </c>
      <c r="P846" t="s">
        <v>1283</v>
      </c>
      <c r="Q846" t="s">
        <v>1284</v>
      </c>
      <c r="R846" t="s">
        <v>7272</v>
      </c>
      <c r="S846" t="s">
        <v>2678</v>
      </c>
      <c r="T846" t="s">
        <v>7273</v>
      </c>
    </row>
    <row r="847" spans="1:20">
      <c r="A847" t="s">
        <v>7274</v>
      </c>
      <c r="B847" t="s">
        <v>7275</v>
      </c>
      <c r="C847" t="s">
        <v>34</v>
      </c>
      <c r="D847" t="s">
        <v>7276</v>
      </c>
      <c r="E847" t="s">
        <v>171</v>
      </c>
      <c r="F847" t="s">
        <v>25</v>
      </c>
      <c r="G847" t="s">
        <v>7277</v>
      </c>
      <c r="H847" t="s">
        <v>7278</v>
      </c>
      <c r="I847" t="s">
        <v>7276</v>
      </c>
      <c r="J847" t="s">
        <v>171</v>
      </c>
      <c r="K847" t="s">
        <v>25</v>
      </c>
      <c r="L847" t="s">
        <v>7279</v>
      </c>
      <c r="M847" t="s">
        <v>7280</v>
      </c>
      <c r="N847" t="s">
        <v>7281</v>
      </c>
      <c r="O847" t="s">
        <v>7276</v>
      </c>
      <c r="P847" t="s">
        <v>171</v>
      </c>
      <c r="Q847" t="s">
        <v>25</v>
      </c>
      <c r="R847" t="s">
        <v>7279</v>
      </c>
      <c r="S847" t="s">
        <v>2678</v>
      </c>
      <c r="T847" t="s">
        <v>7282</v>
      </c>
    </row>
    <row r="848" spans="1:20" hidden="1">
      <c r="A848" t="s">
        <v>7283</v>
      </c>
      <c r="B848" t="s">
        <v>7284</v>
      </c>
      <c r="C848" t="s">
        <v>34</v>
      </c>
      <c r="D848" t="s">
        <v>7285</v>
      </c>
      <c r="E848" t="s">
        <v>7286</v>
      </c>
      <c r="F848" t="s">
        <v>1005</v>
      </c>
      <c r="G848" t="s">
        <v>7287</v>
      </c>
      <c r="H848" t="s">
        <v>7288</v>
      </c>
      <c r="I848" t="s">
        <v>7285</v>
      </c>
      <c r="J848" t="s">
        <v>7286</v>
      </c>
      <c r="K848" t="s">
        <v>1005</v>
      </c>
      <c r="L848" t="s">
        <v>7289</v>
      </c>
      <c r="M848" t="s">
        <v>7290</v>
      </c>
      <c r="N848" t="s">
        <v>7291</v>
      </c>
      <c r="O848" t="s">
        <v>7285</v>
      </c>
      <c r="P848" t="s">
        <v>7286</v>
      </c>
      <c r="Q848" t="s">
        <v>1005</v>
      </c>
      <c r="R848" t="s">
        <v>7292</v>
      </c>
      <c r="S848" t="s">
        <v>692</v>
      </c>
      <c r="T848" t="s">
        <v>7293</v>
      </c>
    </row>
    <row r="849" spans="1:20" hidden="1">
      <c r="A849" t="s">
        <v>7294</v>
      </c>
      <c r="B849" t="s">
        <v>7295</v>
      </c>
      <c r="C849" t="s">
        <v>34</v>
      </c>
      <c r="D849" t="s">
        <v>7296</v>
      </c>
      <c r="E849" t="s">
        <v>5832</v>
      </c>
      <c r="F849" t="s">
        <v>1356</v>
      </c>
      <c r="G849" t="s">
        <v>7297</v>
      </c>
      <c r="H849" t="s">
        <v>7298</v>
      </c>
      <c r="I849" t="s">
        <v>7296</v>
      </c>
      <c r="J849" t="s">
        <v>5832</v>
      </c>
      <c r="K849" t="s">
        <v>1356</v>
      </c>
      <c r="L849" t="s">
        <v>7299</v>
      </c>
      <c r="M849" t="s">
        <v>7297</v>
      </c>
      <c r="N849" t="s">
        <v>7298</v>
      </c>
      <c r="O849" t="s">
        <v>7296</v>
      </c>
      <c r="P849" t="s">
        <v>5832</v>
      </c>
      <c r="Q849" t="s">
        <v>1356</v>
      </c>
      <c r="R849" t="s">
        <v>7299</v>
      </c>
      <c r="S849" t="s">
        <v>6736</v>
      </c>
      <c r="T849" t="s">
        <v>7300</v>
      </c>
    </row>
    <row r="850" spans="1:20" hidden="1">
      <c r="A850" t="s">
        <v>7301</v>
      </c>
      <c r="B850" t="s">
        <v>7302</v>
      </c>
      <c r="C850" t="s">
        <v>34</v>
      </c>
      <c r="D850" t="s">
        <v>7303</v>
      </c>
      <c r="E850" t="s">
        <v>36</v>
      </c>
      <c r="F850" t="s">
        <v>25</v>
      </c>
      <c r="G850" t="s">
        <v>7304</v>
      </c>
      <c r="H850" t="s">
        <v>7305</v>
      </c>
      <c r="I850" t="s">
        <v>7303</v>
      </c>
      <c r="J850" t="s">
        <v>36</v>
      </c>
      <c r="K850" t="s">
        <v>25</v>
      </c>
      <c r="L850" t="s">
        <v>7306</v>
      </c>
      <c r="M850" t="s">
        <v>7304</v>
      </c>
      <c r="N850" t="s">
        <v>7305</v>
      </c>
      <c r="O850" t="s">
        <v>7303</v>
      </c>
      <c r="P850" t="s">
        <v>36</v>
      </c>
      <c r="Q850" t="s">
        <v>25</v>
      </c>
      <c r="R850" t="s">
        <v>7306</v>
      </c>
      <c r="S850" t="s">
        <v>74</v>
      </c>
      <c r="T850" t="s">
        <v>7307</v>
      </c>
    </row>
    <row r="851" spans="1:20" hidden="1">
      <c r="A851" t="s">
        <v>7308</v>
      </c>
      <c r="B851" t="s">
        <v>7309</v>
      </c>
      <c r="C851" t="s">
        <v>34</v>
      </c>
      <c r="D851" t="s">
        <v>7310</v>
      </c>
      <c r="E851" t="s">
        <v>89</v>
      </c>
      <c r="F851" t="s">
        <v>25</v>
      </c>
      <c r="G851" t="s">
        <v>7311</v>
      </c>
      <c r="H851" t="s">
        <v>7312</v>
      </c>
      <c r="I851" t="s">
        <v>7310</v>
      </c>
      <c r="J851" t="s">
        <v>89</v>
      </c>
      <c r="K851" t="s">
        <v>25</v>
      </c>
      <c r="L851" t="s">
        <v>7313</v>
      </c>
      <c r="M851" t="s">
        <v>7314</v>
      </c>
      <c r="N851" t="s">
        <v>2465</v>
      </c>
      <c r="O851" t="s">
        <v>7310</v>
      </c>
      <c r="P851" t="s">
        <v>89</v>
      </c>
      <c r="Q851" t="s">
        <v>25</v>
      </c>
      <c r="R851" t="s">
        <v>7315</v>
      </c>
      <c r="S851" t="s">
        <v>2678</v>
      </c>
      <c r="T851" t="s">
        <v>7316</v>
      </c>
    </row>
    <row r="852" spans="1:20" hidden="1">
      <c r="A852" t="s">
        <v>7317</v>
      </c>
      <c r="B852" t="s">
        <v>7318</v>
      </c>
      <c r="C852" t="s">
        <v>34</v>
      </c>
      <c r="D852" t="s">
        <v>7319</v>
      </c>
      <c r="E852" t="s">
        <v>446</v>
      </c>
      <c r="F852" t="s">
        <v>25</v>
      </c>
      <c r="G852" t="s">
        <v>7320</v>
      </c>
      <c r="H852" t="s">
        <v>7321</v>
      </c>
      <c r="I852" t="s">
        <v>7319</v>
      </c>
      <c r="J852" t="s">
        <v>446</v>
      </c>
      <c r="K852" t="s">
        <v>25</v>
      </c>
      <c r="L852" t="s">
        <v>7322</v>
      </c>
      <c r="M852" t="s">
        <v>7323</v>
      </c>
      <c r="N852" t="s">
        <v>7321</v>
      </c>
      <c r="O852" t="s">
        <v>7319</v>
      </c>
      <c r="P852" t="s">
        <v>446</v>
      </c>
      <c r="Q852" t="s">
        <v>25</v>
      </c>
      <c r="R852" t="s">
        <v>7322</v>
      </c>
      <c r="S852" t="s">
        <v>2678</v>
      </c>
      <c r="T852" t="s">
        <v>7324</v>
      </c>
    </row>
    <row r="853" spans="1:20" hidden="1">
      <c r="A853" t="s">
        <v>7325</v>
      </c>
      <c r="B853" t="s">
        <v>7326</v>
      </c>
      <c r="C853" t="s">
        <v>34</v>
      </c>
      <c r="D853" t="s">
        <v>7327</v>
      </c>
      <c r="E853" t="s">
        <v>706</v>
      </c>
      <c r="F853" t="s">
        <v>25</v>
      </c>
      <c r="G853" t="s">
        <v>7328</v>
      </c>
      <c r="H853" t="s">
        <v>7329</v>
      </c>
      <c r="I853" t="s">
        <v>7327</v>
      </c>
      <c r="J853" t="s">
        <v>706</v>
      </c>
      <c r="K853" t="s">
        <v>25</v>
      </c>
      <c r="L853" t="s">
        <v>7330</v>
      </c>
      <c r="M853" t="s">
        <v>7331</v>
      </c>
      <c r="N853" t="s">
        <v>7329</v>
      </c>
      <c r="O853" t="s">
        <v>7327</v>
      </c>
      <c r="P853" t="s">
        <v>706</v>
      </c>
      <c r="Q853" t="s">
        <v>25</v>
      </c>
      <c r="R853" t="s">
        <v>7332</v>
      </c>
      <c r="S853" t="s">
        <v>2678</v>
      </c>
      <c r="T853" t="s">
        <v>7333</v>
      </c>
    </row>
    <row r="854" spans="1:20" hidden="1">
      <c r="A854" t="s">
        <v>7334</v>
      </c>
      <c r="B854" t="s">
        <v>7335</v>
      </c>
      <c r="C854" t="s">
        <v>34</v>
      </c>
      <c r="D854" t="s">
        <v>7336</v>
      </c>
      <c r="E854" t="s">
        <v>660</v>
      </c>
      <c r="F854" t="s">
        <v>25</v>
      </c>
      <c r="G854" t="s">
        <v>7337</v>
      </c>
      <c r="H854" t="s">
        <v>7338</v>
      </c>
      <c r="I854" t="s">
        <v>7336</v>
      </c>
      <c r="J854" t="s">
        <v>660</v>
      </c>
      <c r="K854" t="s">
        <v>25</v>
      </c>
      <c r="L854" t="s">
        <v>7339</v>
      </c>
      <c r="M854" t="s">
        <v>7340</v>
      </c>
      <c r="N854" t="s">
        <v>7341</v>
      </c>
      <c r="O854" t="s">
        <v>7336</v>
      </c>
      <c r="P854" t="s">
        <v>660</v>
      </c>
      <c r="Q854" t="s">
        <v>25</v>
      </c>
      <c r="R854" t="s">
        <v>7339</v>
      </c>
      <c r="S854" t="s">
        <v>5906</v>
      </c>
      <c r="T854" t="s">
        <v>7342</v>
      </c>
    </row>
    <row r="855" spans="1:20" hidden="1">
      <c r="A855" t="s">
        <v>7343</v>
      </c>
      <c r="B855" t="s">
        <v>7344</v>
      </c>
      <c r="C855" t="s">
        <v>34</v>
      </c>
      <c r="D855" t="s">
        <v>7345</v>
      </c>
      <c r="E855" t="s">
        <v>350</v>
      </c>
      <c r="F855" t="s">
        <v>25</v>
      </c>
      <c r="G855" t="s">
        <v>7346</v>
      </c>
      <c r="H855" t="s">
        <v>7347</v>
      </c>
      <c r="I855" t="s">
        <v>7345</v>
      </c>
      <c r="J855" t="s">
        <v>350</v>
      </c>
      <c r="K855" t="s">
        <v>25</v>
      </c>
      <c r="L855" t="s">
        <v>7348</v>
      </c>
      <c r="M855" t="s">
        <v>7349</v>
      </c>
      <c r="N855" t="s">
        <v>7350</v>
      </c>
      <c r="O855" t="s">
        <v>7345</v>
      </c>
      <c r="P855" t="s">
        <v>350</v>
      </c>
      <c r="Q855" t="s">
        <v>25</v>
      </c>
      <c r="R855" t="s">
        <v>7348</v>
      </c>
      <c r="S855" t="s">
        <v>6940</v>
      </c>
      <c r="T855" t="s">
        <v>7351</v>
      </c>
    </row>
    <row r="856" spans="1:20" hidden="1">
      <c r="A856" t="s">
        <v>7352</v>
      </c>
      <c r="B856" t="s">
        <v>7353</v>
      </c>
      <c r="C856" t="s">
        <v>34</v>
      </c>
      <c r="D856" t="s">
        <v>7354</v>
      </c>
      <c r="E856" t="s">
        <v>47</v>
      </c>
      <c r="F856" t="s">
        <v>25</v>
      </c>
      <c r="G856" t="s">
        <v>3015</v>
      </c>
      <c r="H856" t="s">
        <v>7355</v>
      </c>
      <c r="I856" t="s">
        <v>7354</v>
      </c>
      <c r="J856" t="s">
        <v>47</v>
      </c>
      <c r="K856" t="s">
        <v>25</v>
      </c>
      <c r="L856" t="s">
        <v>7356</v>
      </c>
      <c r="M856" t="s">
        <v>3015</v>
      </c>
      <c r="N856" t="s">
        <v>7355</v>
      </c>
      <c r="O856" t="s">
        <v>7354</v>
      </c>
      <c r="P856" t="s">
        <v>47</v>
      </c>
      <c r="Q856" t="s">
        <v>25</v>
      </c>
      <c r="R856" t="s">
        <v>7279</v>
      </c>
      <c r="S856" t="s">
        <v>6940</v>
      </c>
      <c r="T856" t="s">
        <v>7357</v>
      </c>
    </row>
    <row r="857" spans="1:20" hidden="1">
      <c r="A857" t="s">
        <v>7358</v>
      </c>
      <c r="B857" t="s">
        <v>7359</v>
      </c>
      <c r="C857" t="s">
        <v>34</v>
      </c>
      <c r="D857" t="s">
        <v>5185</v>
      </c>
      <c r="E857" t="s">
        <v>36</v>
      </c>
      <c r="F857" t="s">
        <v>25</v>
      </c>
      <c r="G857" t="s">
        <v>7360</v>
      </c>
      <c r="H857" t="s">
        <v>7361</v>
      </c>
      <c r="I857" t="s">
        <v>5185</v>
      </c>
      <c r="J857" t="s">
        <v>36</v>
      </c>
      <c r="K857" t="s">
        <v>25</v>
      </c>
      <c r="L857" t="s">
        <v>7362</v>
      </c>
      <c r="M857" t="s">
        <v>7363</v>
      </c>
      <c r="N857" t="s">
        <v>7364</v>
      </c>
      <c r="O857" t="s">
        <v>5185</v>
      </c>
      <c r="P857" t="s">
        <v>36</v>
      </c>
      <c r="Q857" t="s">
        <v>25</v>
      </c>
      <c r="R857" t="s">
        <v>7365</v>
      </c>
      <c r="S857" t="s">
        <v>692</v>
      </c>
      <c r="T857" t="s">
        <v>7366</v>
      </c>
    </row>
    <row r="858" spans="1:20" hidden="1">
      <c r="A858" t="s">
        <v>7367</v>
      </c>
      <c r="B858" t="s">
        <v>7368</v>
      </c>
      <c r="C858" t="s">
        <v>34</v>
      </c>
      <c r="D858" t="s">
        <v>7369</v>
      </c>
      <c r="E858" t="s">
        <v>47</v>
      </c>
      <c r="F858" t="s">
        <v>25</v>
      </c>
      <c r="G858" t="s">
        <v>7370</v>
      </c>
      <c r="H858" t="s">
        <v>7371</v>
      </c>
      <c r="I858" t="s">
        <v>7369</v>
      </c>
      <c r="J858" t="s">
        <v>47</v>
      </c>
      <c r="K858" t="s">
        <v>25</v>
      </c>
      <c r="L858" t="s">
        <v>7372</v>
      </c>
      <c r="M858" t="s">
        <v>7370</v>
      </c>
      <c r="N858" t="s">
        <v>7371</v>
      </c>
      <c r="O858" t="s">
        <v>7369</v>
      </c>
      <c r="P858" t="s">
        <v>47</v>
      </c>
      <c r="Q858" t="s">
        <v>25</v>
      </c>
      <c r="R858" t="s">
        <v>7372</v>
      </c>
      <c r="S858" t="s">
        <v>2678</v>
      </c>
      <c r="T858" t="s">
        <v>7373</v>
      </c>
    </row>
    <row r="859" spans="1:20" hidden="1">
      <c r="A859" t="s">
        <v>7374</v>
      </c>
      <c r="B859" t="s">
        <v>7375</v>
      </c>
      <c r="C859" t="s">
        <v>22</v>
      </c>
      <c r="D859" t="s">
        <v>6294</v>
      </c>
      <c r="E859" t="s">
        <v>341</v>
      </c>
      <c r="F859" t="s">
        <v>25</v>
      </c>
      <c r="G859" t="s">
        <v>7376</v>
      </c>
      <c r="H859" t="s">
        <v>7377</v>
      </c>
      <c r="I859" t="s">
        <v>6294</v>
      </c>
      <c r="J859" t="s">
        <v>341</v>
      </c>
      <c r="K859" t="s">
        <v>25</v>
      </c>
      <c r="L859" t="s">
        <v>7378</v>
      </c>
      <c r="M859" t="s">
        <v>7379</v>
      </c>
      <c r="N859" t="s">
        <v>7377</v>
      </c>
      <c r="O859" t="s">
        <v>6294</v>
      </c>
      <c r="P859" t="s">
        <v>341</v>
      </c>
      <c r="Q859" t="s">
        <v>25</v>
      </c>
      <c r="R859" t="s">
        <v>7378</v>
      </c>
      <c r="S859" t="s">
        <v>5906</v>
      </c>
      <c r="T859" t="s">
        <v>7380</v>
      </c>
    </row>
    <row r="860" spans="1:20" hidden="1">
      <c r="A860" t="s">
        <v>7381</v>
      </c>
      <c r="B860" t="s">
        <v>7382</v>
      </c>
      <c r="C860" t="s">
        <v>34</v>
      </c>
      <c r="D860" t="s">
        <v>7383</v>
      </c>
      <c r="E860" t="s">
        <v>7384</v>
      </c>
      <c r="F860" t="s">
        <v>1284</v>
      </c>
      <c r="G860" t="s">
        <v>7385</v>
      </c>
      <c r="H860" t="s">
        <v>7386</v>
      </c>
      <c r="I860" t="s">
        <v>7383</v>
      </c>
      <c r="J860" t="s">
        <v>7384</v>
      </c>
      <c r="K860" t="s">
        <v>1284</v>
      </c>
      <c r="L860" t="s">
        <v>7387</v>
      </c>
      <c r="M860" t="s">
        <v>7385</v>
      </c>
      <c r="N860" t="s">
        <v>7386</v>
      </c>
      <c r="O860" t="s">
        <v>7383</v>
      </c>
      <c r="P860" t="s">
        <v>7384</v>
      </c>
      <c r="Q860" t="s">
        <v>1284</v>
      </c>
      <c r="R860" t="s">
        <v>7387</v>
      </c>
      <c r="S860" t="s">
        <v>6940</v>
      </c>
      <c r="T860" t="s">
        <v>7388</v>
      </c>
    </row>
    <row r="861" spans="1:20" hidden="1">
      <c r="A861" t="s">
        <v>7389</v>
      </c>
      <c r="B861" t="s">
        <v>7390</v>
      </c>
      <c r="C861" t="s">
        <v>34</v>
      </c>
      <c r="D861" t="s">
        <v>7391</v>
      </c>
      <c r="E861" t="s">
        <v>687</v>
      </c>
      <c r="F861" t="s">
        <v>25</v>
      </c>
      <c r="G861" t="s">
        <v>7392</v>
      </c>
      <c r="H861" t="s">
        <v>1070</v>
      </c>
      <c r="I861" t="s">
        <v>7391</v>
      </c>
      <c r="J861" t="s">
        <v>687</v>
      </c>
      <c r="K861" t="s">
        <v>25</v>
      </c>
      <c r="L861" t="s">
        <v>7393</v>
      </c>
      <c r="M861" t="s">
        <v>1070</v>
      </c>
      <c r="N861" t="s">
        <v>1070</v>
      </c>
      <c r="O861" t="s">
        <v>1070</v>
      </c>
      <c r="P861" t="s">
        <v>1070</v>
      </c>
      <c r="Q861" t="s">
        <v>1070</v>
      </c>
      <c r="R861" t="s">
        <v>1070</v>
      </c>
      <c r="S861" t="s">
        <v>6940</v>
      </c>
      <c r="T861" t="s">
        <v>7394</v>
      </c>
    </row>
    <row r="862" spans="1:20" hidden="1">
      <c r="A862" t="s">
        <v>7395</v>
      </c>
      <c r="B862" t="s">
        <v>7396</v>
      </c>
      <c r="C862" t="s">
        <v>34</v>
      </c>
      <c r="D862" t="s">
        <v>7397</v>
      </c>
      <c r="E862" t="s">
        <v>36</v>
      </c>
      <c r="F862" t="s">
        <v>25</v>
      </c>
      <c r="G862" t="s">
        <v>7398</v>
      </c>
      <c r="H862" t="s">
        <v>7399</v>
      </c>
      <c r="I862" t="s">
        <v>7397</v>
      </c>
      <c r="J862" t="s">
        <v>36</v>
      </c>
      <c r="K862" t="s">
        <v>25</v>
      </c>
      <c r="L862" t="s">
        <v>7400</v>
      </c>
      <c r="M862" t="s">
        <v>7401</v>
      </c>
      <c r="N862" t="s">
        <v>7399</v>
      </c>
      <c r="O862" t="s">
        <v>7397</v>
      </c>
      <c r="P862" t="s">
        <v>36</v>
      </c>
      <c r="Q862" t="s">
        <v>25</v>
      </c>
      <c r="R862" t="s">
        <v>7400</v>
      </c>
      <c r="S862" t="s">
        <v>2678</v>
      </c>
      <c r="T862" t="s">
        <v>7402</v>
      </c>
    </row>
    <row r="863" spans="1:20" hidden="1">
      <c r="A863" t="s">
        <v>7403</v>
      </c>
      <c r="B863" t="s">
        <v>7404</v>
      </c>
      <c r="C863" t="s">
        <v>6225</v>
      </c>
      <c r="D863" t="s">
        <v>7405</v>
      </c>
      <c r="E863" t="s">
        <v>4627</v>
      </c>
      <c r="F863" t="s">
        <v>1386</v>
      </c>
      <c r="G863" t="s">
        <v>7406</v>
      </c>
      <c r="I863" t="s">
        <v>7405</v>
      </c>
      <c r="J863" t="s">
        <v>4627</v>
      </c>
      <c r="K863" t="s">
        <v>1386</v>
      </c>
      <c r="M863" t="s">
        <v>7406</v>
      </c>
      <c r="N863" t="s">
        <v>7407</v>
      </c>
      <c r="O863" t="s">
        <v>7405</v>
      </c>
      <c r="P863" t="s">
        <v>4627</v>
      </c>
      <c r="Q863" t="s">
        <v>1386</v>
      </c>
      <c r="R863" t="s">
        <v>7408</v>
      </c>
      <c r="S863" t="s">
        <v>5906</v>
      </c>
      <c r="T863" t="s">
        <v>7409</v>
      </c>
    </row>
    <row r="864" spans="1:20" hidden="1">
      <c r="A864" t="s">
        <v>7410</v>
      </c>
      <c r="B864" t="s">
        <v>7411</v>
      </c>
      <c r="C864" t="s">
        <v>34</v>
      </c>
      <c r="D864" t="s">
        <v>7412</v>
      </c>
      <c r="E864" t="s">
        <v>233</v>
      </c>
      <c r="F864" t="s">
        <v>25</v>
      </c>
      <c r="G864" t="s">
        <v>7413</v>
      </c>
      <c r="H864" t="s">
        <v>7414</v>
      </c>
      <c r="I864" t="s">
        <v>7412</v>
      </c>
      <c r="J864" t="s">
        <v>233</v>
      </c>
      <c r="K864" t="s">
        <v>25</v>
      </c>
      <c r="L864" t="s">
        <v>7415</v>
      </c>
      <c r="M864" t="s">
        <v>7416</v>
      </c>
      <c r="N864" t="s">
        <v>7414</v>
      </c>
      <c r="O864" t="s">
        <v>7412</v>
      </c>
      <c r="P864" t="s">
        <v>233</v>
      </c>
      <c r="Q864" t="s">
        <v>25</v>
      </c>
      <c r="R864" t="s">
        <v>7417</v>
      </c>
      <c r="S864" t="s">
        <v>2678</v>
      </c>
      <c r="T864" t="s">
        <v>7418</v>
      </c>
    </row>
    <row r="865" spans="1:20" hidden="1">
      <c r="A865" t="s">
        <v>7419</v>
      </c>
      <c r="B865" t="s">
        <v>7420</v>
      </c>
      <c r="C865" t="s">
        <v>34</v>
      </c>
      <c r="D865" t="s">
        <v>7421</v>
      </c>
      <c r="E865" t="s">
        <v>1246</v>
      </c>
      <c r="F865" t="s">
        <v>1247</v>
      </c>
      <c r="G865" t="s">
        <v>7422</v>
      </c>
      <c r="H865" t="s">
        <v>7423</v>
      </c>
      <c r="I865" t="s">
        <v>7421</v>
      </c>
      <c r="J865" t="s">
        <v>1246</v>
      </c>
      <c r="K865" t="s">
        <v>1247</v>
      </c>
      <c r="L865" t="s">
        <v>7424</v>
      </c>
      <c r="M865" t="s">
        <v>7422</v>
      </c>
      <c r="N865" t="s">
        <v>7423</v>
      </c>
      <c r="O865" t="s">
        <v>7421</v>
      </c>
      <c r="P865" t="s">
        <v>1246</v>
      </c>
      <c r="Q865" t="s">
        <v>1247</v>
      </c>
      <c r="R865" t="s">
        <v>7424</v>
      </c>
      <c r="S865" t="s">
        <v>6940</v>
      </c>
      <c r="T865" t="s">
        <v>7425</v>
      </c>
    </row>
    <row r="866" spans="1:20" hidden="1">
      <c r="A866" t="s">
        <v>7426</v>
      </c>
      <c r="B866" t="s">
        <v>7427</v>
      </c>
      <c r="C866" t="s">
        <v>34</v>
      </c>
      <c r="D866" t="s">
        <v>7428</v>
      </c>
      <c r="E866" t="s">
        <v>7429</v>
      </c>
      <c r="F866" t="s">
        <v>4277</v>
      </c>
      <c r="G866" t="s">
        <v>7430</v>
      </c>
      <c r="H866" t="s">
        <v>7431</v>
      </c>
      <c r="I866" t="s">
        <v>7428</v>
      </c>
      <c r="J866" t="s">
        <v>7429</v>
      </c>
      <c r="K866" t="s">
        <v>4277</v>
      </c>
      <c r="L866" t="s">
        <v>7432</v>
      </c>
      <c r="M866" t="s">
        <v>7433</v>
      </c>
      <c r="N866" t="s">
        <v>7431</v>
      </c>
      <c r="O866" t="s">
        <v>7428</v>
      </c>
      <c r="P866" t="s">
        <v>7429</v>
      </c>
      <c r="Q866" t="s">
        <v>4277</v>
      </c>
      <c r="R866" t="s">
        <v>7434</v>
      </c>
      <c r="S866" t="s">
        <v>6940</v>
      </c>
      <c r="T866" t="s">
        <v>7435</v>
      </c>
    </row>
    <row r="867" spans="1:20" hidden="1">
      <c r="A867" t="s">
        <v>7436</v>
      </c>
      <c r="B867" t="s">
        <v>7437</v>
      </c>
      <c r="C867" t="s">
        <v>34</v>
      </c>
      <c r="D867" t="s">
        <v>7438</v>
      </c>
      <c r="E867" t="s">
        <v>4318</v>
      </c>
      <c r="F867" t="s">
        <v>25</v>
      </c>
      <c r="G867" t="s">
        <v>7439</v>
      </c>
      <c r="H867" t="s">
        <v>7440</v>
      </c>
      <c r="I867" t="s">
        <v>7438</v>
      </c>
      <c r="J867" t="s">
        <v>4318</v>
      </c>
      <c r="K867" t="s">
        <v>25</v>
      </c>
      <c r="L867" t="s">
        <v>7441</v>
      </c>
      <c r="M867" t="s">
        <v>7442</v>
      </c>
      <c r="N867" t="s">
        <v>7443</v>
      </c>
      <c r="O867" t="s">
        <v>7438</v>
      </c>
      <c r="P867" t="s">
        <v>4318</v>
      </c>
      <c r="Q867" t="s">
        <v>25</v>
      </c>
      <c r="R867" t="s">
        <v>7444</v>
      </c>
      <c r="S867" t="s">
        <v>2678</v>
      </c>
      <c r="T867" t="s">
        <v>7445</v>
      </c>
    </row>
    <row r="868" spans="1:20" hidden="1">
      <c r="A868" t="s">
        <v>7446</v>
      </c>
      <c r="B868" t="s">
        <v>7447</v>
      </c>
      <c r="C868" t="s">
        <v>34</v>
      </c>
      <c r="D868" t="s">
        <v>7448</v>
      </c>
      <c r="E868" t="s">
        <v>6023</v>
      </c>
      <c r="F868" t="s">
        <v>1386</v>
      </c>
      <c r="G868" t="s">
        <v>7449</v>
      </c>
      <c r="H868" t="s">
        <v>7450</v>
      </c>
      <c r="I868" t="s">
        <v>7448</v>
      </c>
      <c r="J868" t="s">
        <v>6023</v>
      </c>
      <c r="K868" t="s">
        <v>1386</v>
      </c>
      <c r="L868" t="s">
        <v>7451</v>
      </c>
      <c r="M868" t="s">
        <v>7452</v>
      </c>
      <c r="N868" t="s">
        <v>7453</v>
      </c>
      <c r="O868" t="s">
        <v>7448</v>
      </c>
      <c r="P868" t="s">
        <v>6023</v>
      </c>
      <c r="Q868" t="s">
        <v>1386</v>
      </c>
      <c r="R868" t="s">
        <v>7454</v>
      </c>
      <c r="S868" t="s">
        <v>2678</v>
      </c>
      <c r="T868" t="s">
        <v>7455</v>
      </c>
    </row>
    <row r="869" spans="1:20" hidden="1">
      <c r="A869" t="s">
        <v>7456</v>
      </c>
      <c r="B869" t="s">
        <v>7457</v>
      </c>
      <c r="C869" t="s">
        <v>34</v>
      </c>
      <c r="D869" t="s">
        <v>7458</v>
      </c>
      <c r="E869" t="s">
        <v>650</v>
      </c>
      <c r="F869" t="s">
        <v>25</v>
      </c>
      <c r="G869" t="s">
        <v>7459</v>
      </c>
      <c r="H869" t="s">
        <v>7460</v>
      </c>
      <c r="I869" t="s">
        <v>7458</v>
      </c>
      <c r="J869" t="s">
        <v>650</v>
      </c>
      <c r="K869" t="s">
        <v>25</v>
      </c>
      <c r="L869" t="s">
        <v>7461</v>
      </c>
      <c r="M869" t="s">
        <v>7462</v>
      </c>
      <c r="N869" t="s">
        <v>7463</v>
      </c>
      <c r="O869" t="s">
        <v>7458</v>
      </c>
      <c r="P869" t="s">
        <v>650</v>
      </c>
      <c r="Q869" t="s">
        <v>25</v>
      </c>
      <c r="R869" t="s">
        <v>7461</v>
      </c>
      <c r="S869" t="s">
        <v>74</v>
      </c>
      <c r="T869" t="s">
        <v>7464</v>
      </c>
    </row>
    <row r="870" spans="1:20" hidden="1">
      <c r="A870" t="s">
        <v>7465</v>
      </c>
      <c r="B870" t="s">
        <v>7466</v>
      </c>
      <c r="C870" t="s">
        <v>34</v>
      </c>
      <c r="D870" t="s">
        <v>7467</v>
      </c>
      <c r="E870" t="s">
        <v>1366</v>
      </c>
      <c r="F870" t="s">
        <v>7468</v>
      </c>
      <c r="G870" t="s">
        <v>7469</v>
      </c>
      <c r="H870" t="s">
        <v>7470</v>
      </c>
      <c r="I870" t="s">
        <v>7467</v>
      </c>
      <c r="J870" t="s">
        <v>1366</v>
      </c>
      <c r="K870" t="s">
        <v>7468</v>
      </c>
      <c r="L870" t="s">
        <v>7471</v>
      </c>
      <c r="M870" t="s">
        <v>7472</v>
      </c>
      <c r="N870" t="s">
        <v>7470</v>
      </c>
      <c r="O870" t="s">
        <v>7467</v>
      </c>
      <c r="P870" t="s">
        <v>1366</v>
      </c>
      <c r="Q870" t="s">
        <v>7468</v>
      </c>
      <c r="R870" t="s">
        <v>7473</v>
      </c>
      <c r="S870" t="s">
        <v>6940</v>
      </c>
      <c r="T870" t="s">
        <v>7474</v>
      </c>
    </row>
    <row r="871" spans="1:20" hidden="1">
      <c r="A871" t="s">
        <v>7475</v>
      </c>
      <c r="B871" t="s">
        <v>7476</v>
      </c>
      <c r="C871" t="s">
        <v>34</v>
      </c>
      <c r="D871" t="s">
        <v>7477</v>
      </c>
      <c r="E871" t="s">
        <v>36</v>
      </c>
      <c r="F871" t="s">
        <v>25</v>
      </c>
      <c r="G871" t="s">
        <v>7478</v>
      </c>
      <c r="H871" t="s">
        <v>7479</v>
      </c>
      <c r="I871" t="s">
        <v>7477</v>
      </c>
      <c r="J871" t="s">
        <v>36</v>
      </c>
      <c r="K871" t="s">
        <v>25</v>
      </c>
      <c r="L871" t="s">
        <v>7480</v>
      </c>
      <c r="M871" t="s">
        <v>7481</v>
      </c>
      <c r="N871" t="s">
        <v>7479</v>
      </c>
      <c r="O871" t="s">
        <v>7477</v>
      </c>
      <c r="P871" t="s">
        <v>36</v>
      </c>
      <c r="Q871" t="s">
        <v>25</v>
      </c>
      <c r="R871" t="s">
        <v>7480</v>
      </c>
      <c r="S871" t="s">
        <v>6940</v>
      </c>
      <c r="T871" t="s">
        <v>7482</v>
      </c>
    </row>
    <row r="872" spans="1:20" hidden="1">
      <c r="A872" t="s">
        <v>7483</v>
      </c>
      <c r="B872" t="s">
        <v>7484</v>
      </c>
      <c r="C872" t="s">
        <v>34</v>
      </c>
      <c r="D872" t="s">
        <v>7485</v>
      </c>
      <c r="E872" t="s">
        <v>7486</v>
      </c>
      <c r="F872" t="s">
        <v>1005</v>
      </c>
      <c r="G872" t="s">
        <v>7487</v>
      </c>
      <c r="H872" t="s">
        <v>7488</v>
      </c>
      <c r="I872" t="s">
        <v>7485</v>
      </c>
      <c r="J872" t="s">
        <v>7486</v>
      </c>
      <c r="K872" t="s">
        <v>1005</v>
      </c>
      <c r="L872" t="s">
        <v>7489</v>
      </c>
      <c r="M872" t="s">
        <v>7490</v>
      </c>
      <c r="N872" t="s">
        <v>7491</v>
      </c>
      <c r="O872" t="s">
        <v>7485</v>
      </c>
      <c r="P872" t="s">
        <v>7486</v>
      </c>
      <c r="Q872" t="s">
        <v>1005</v>
      </c>
      <c r="R872" t="s">
        <v>7489</v>
      </c>
      <c r="S872" t="s">
        <v>6940</v>
      </c>
      <c r="T872" t="s">
        <v>7492</v>
      </c>
    </row>
    <row r="873" spans="1:20" hidden="1">
      <c r="A873" t="s">
        <v>7493</v>
      </c>
      <c r="B873" t="s">
        <v>7494</v>
      </c>
      <c r="C873" t="s">
        <v>34</v>
      </c>
      <c r="D873" t="s">
        <v>7495</v>
      </c>
      <c r="E873" t="s">
        <v>7496</v>
      </c>
      <c r="F873" t="s">
        <v>1356</v>
      </c>
      <c r="G873" t="s">
        <v>7497</v>
      </c>
      <c r="H873" t="s">
        <v>7498</v>
      </c>
      <c r="I873" t="s">
        <v>7495</v>
      </c>
      <c r="J873" t="s">
        <v>7496</v>
      </c>
      <c r="K873" t="s">
        <v>1356</v>
      </c>
      <c r="L873" t="s">
        <v>7499</v>
      </c>
      <c r="M873" t="s">
        <v>7497</v>
      </c>
      <c r="N873" t="s">
        <v>7498</v>
      </c>
      <c r="O873" t="s">
        <v>7495</v>
      </c>
      <c r="P873" t="s">
        <v>7496</v>
      </c>
      <c r="Q873" t="s">
        <v>1356</v>
      </c>
      <c r="R873" t="s">
        <v>7499</v>
      </c>
      <c r="S873" t="s">
        <v>6940</v>
      </c>
      <c r="T873" t="s">
        <v>7500</v>
      </c>
    </row>
    <row r="874" spans="1:20">
      <c r="A874" t="s">
        <v>7501</v>
      </c>
      <c r="B874" t="s">
        <v>7502</v>
      </c>
      <c r="C874" t="s">
        <v>34</v>
      </c>
      <c r="D874" t="s">
        <v>7503</v>
      </c>
      <c r="E874" t="s">
        <v>171</v>
      </c>
      <c r="F874" t="s">
        <v>25</v>
      </c>
      <c r="G874" t="s">
        <v>3111</v>
      </c>
      <c r="H874" t="s">
        <v>7504</v>
      </c>
      <c r="I874" t="s">
        <v>7503</v>
      </c>
      <c r="J874" t="s">
        <v>171</v>
      </c>
      <c r="K874" t="s">
        <v>25</v>
      </c>
      <c r="L874" t="s">
        <v>7505</v>
      </c>
      <c r="M874" t="s">
        <v>7506</v>
      </c>
      <c r="N874" t="s">
        <v>7504</v>
      </c>
      <c r="O874" t="s">
        <v>7503</v>
      </c>
      <c r="P874" t="s">
        <v>171</v>
      </c>
      <c r="Q874" t="s">
        <v>25</v>
      </c>
      <c r="R874" t="s">
        <v>7505</v>
      </c>
      <c r="S874" t="s">
        <v>6940</v>
      </c>
      <c r="T874" t="s">
        <v>7507</v>
      </c>
    </row>
    <row r="875" spans="1:20" hidden="1">
      <c r="A875" t="s">
        <v>7508</v>
      </c>
      <c r="B875" t="s">
        <v>7509</v>
      </c>
      <c r="C875" t="s">
        <v>34</v>
      </c>
      <c r="D875" t="s">
        <v>7510</v>
      </c>
      <c r="E875" t="s">
        <v>89</v>
      </c>
      <c r="F875" t="s">
        <v>25</v>
      </c>
      <c r="G875" t="s">
        <v>7511</v>
      </c>
      <c r="H875" t="s">
        <v>7512</v>
      </c>
      <c r="I875" t="s">
        <v>7510</v>
      </c>
      <c r="J875" t="s">
        <v>89</v>
      </c>
      <c r="K875" t="s">
        <v>25</v>
      </c>
      <c r="L875" t="s">
        <v>7513</v>
      </c>
      <c r="M875" t="s">
        <v>7511</v>
      </c>
      <c r="N875" t="s">
        <v>7512</v>
      </c>
      <c r="O875" t="s">
        <v>7510</v>
      </c>
      <c r="P875" t="s">
        <v>89</v>
      </c>
      <c r="Q875" t="s">
        <v>25</v>
      </c>
      <c r="R875" t="s">
        <v>7513</v>
      </c>
      <c r="S875" t="s">
        <v>74</v>
      </c>
      <c r="T875" t="s">
        <v>7514</v>
      </c>
    </row>
    <row r="876" spans="1:20" hidden="1">
      <c r="A876" t="s">
        <v>7515</v>
      </c>
      <c r="B876" t="s">
        <v>7516</v>
      </c>
      <c r="C876" t="s">
        <v>34</v>
      </c>
      <c r="D876" t="s">
        <v>7517</v>
      </c>
      <c r="E876" t="s">
        <v>650</v>
      </c>
      <c r="F876" t="s">
        <v>25</v>
      </c>
      <c r="G876" t="s">
        <v>7518</v>
      </c>
      <c r="H876" t="s">
        <v>7519</v>
      </c>
      <c r="I876" t="s">
        <v>7517</v>
      </c>
      <c r="J876" t="s">
        <v>650</v>
      </c>
      <c r="K876" t="s">
        <v>25</v>
      </c>
      <c r="L876" t="s">
        <v>7520</v>
      </c>
      <c r="M876" t="s">
        <v>7521</v>
      </c>
      <c r="N876" t="s">
        <v>7519</v>
      </c>
      <c r="O876" t="s">
        <v>7517</v>
      </c>
      <c r="P876" t="s">
        <v>650</v>
      </c>
      <c r="Q876" t="s">
        <v>25</v>
      </c>
      <c r="R876" t="s">
        <v>7520</v>
      </c>
      <c r="S876" t="s">
        <v>5652</v>
      </c>
      <c r="T876" t="s">
        <v>7522</v>
      </c>
    </row>
    <row r="877" spans="1:20" hidden="1">
      <c r="A877" t="s">
        <v>7523</v>
      </c>
      <c r="B877" t="s">
        <v>7524</v>
      </c>
      <c r="C877" t="s">
        <v>34</v>
      </c>
      <c r="D877" t="s">
        <v>7525</v>
      </c>
      <c r="E877" t="s">
        <v>1796</v>
      </c>
      <c r="F877" t="s">
        <v>1136</v>
      </c>
      <c r="G877" t="s">
        <v>7526</v>
      </c>
      <c r="H877" t="s">
        <v>7527</v>
      </c>
      <c r="I877" t="s">
        <v>7525</v>
      </c>
      <c r="J877" t="s">
        <v>1796</v>
      </c>
      <c r="K877" t="s">
        <v>1136</v>
      </c>
      <c r="L877" t="s">
        <v>7528</v>
      </c>
      <c r="M877" t="s">
        <v>7526</v>
      </c>
      <c r="N877" t="s">
        <v>7527</v>
      </c>
      <c r="O877" t="s">
        <v>7525</v>
      </c>
      <c r="P877" t="s">
        <v>1796</v>
      </c>
      <c r="Q877" t="s">
        <v>1136</v>
      </c>
      <c r="R877" t="s">
        <v>7528</v>
      </c>
      <c r="S877" t="s">
        <v>5652</v>
      </c>
      <c r="T877" t="s">
        <v>7529</v>
      </c>
    </row>
    <row r="878" spans="1:20" hidden="1">
      <c r="A878" t="s">
        <v>7530</v>
      </c>
      <c r="B878" t="s">
        <v>7531</v>
      </c>
      <c r="C878" t="s">
        <v>34</v>
      </c>
      <c r="D878" t="s">
        <v>7532</v>
      </c>
      <c r="E878" t="s">
        <v>1246</v>
      </c>
      <c r="F878" t="s">
        <v>1247</v>
      </c>
      <c r="G878" t="s">
        <v>7533</v>
      </c>
      <c r="H878" t="s">
        <v>7534</v>
      </c>
      <c r="I878" t="s">
        <v>7532</v>
      </c>
      <c r="J878" t="s">
        <v>1246</v>
      </c>
      <c r="K878" t="s">
        <v>1247</v>
      </c>
      <c r="L878" t="s">
        <v>7535</v>
      </c>
      <c r="M878" t="s">
        <v>7533</v>
      </c>
      <c r="N878" t="s">
        <v>7534</v>
      </c>
      <c r="O878" t="s">
        <v>7532</v>
      </c>
      <c r="P878" t="s">
        <v>1246</v>
      </c>
      <c r="Q878" t="s">
        <v>1247</v>
      </c>
      <c r="R878" t="s">
        <v>7535</v>
      </c>
      <c r="S878" t="s">
        <v>5652</v>
      </c>
      <c r="T878" t="s">
        <v>7536</v>
      </c>
    </row>
    <row r="879" spans="1:20" hidden="1">
      <c r="A879" t="s">
        <v>7537</v>
      </c>
      <c r="B879" t="s">
        <v>7538</v>
      </c>
      <c r="C879" t="s">
        <v>34</v>
      </c>
      <c r="D879" t="s">
        <v>7539</v>
      </c>
      <c r="E879" t="s">
        <v>1715</v>
      </c>
      <c r="F879" t="s">
        <v>25</v>
      </c>
      <c r="G879" t="s">
        <v>7540</v>
      </c>
      <c r="H879" t="s">
        <v>7541</v>
      </c>
      <c r="I879" t="s">
        <v>7539</v>
      </c>
      <c r="J879" t="s">
        <v>1715</v>
      </c>
      <c r="K879" t="s">
        <v>25</v>
      </c>
      <c r="L879" t="s">
        <v>7542</v>
      </c>
      <c r="M879" t="s">
        <v>7540</v>
      </c>
      <c r="N879" t="s">
        <v>7541</v>
      </c>
      <c r="O879" t="s">
        <v>7539</v>
      </c>
      <c r="P879" t="s">
        <v>1715</v>
      </c>
      <c r="Q879" t="s">
        <v>25</v>
      </c>
      <c r="R879" t="s">
        <v>7542</v>
      </c>
      <c r="S879" t="s">
        <v>74</v>
      </c>
      <c r="T879" t="s">
        <v>7543</v>
      </c>
    </row>
    <row r="880" spans="1:20" hidden="1">
      <c r="A880" t="s">
        <v>7544</v>
      </c>
      <c r="B880" t="s">
        <v>7545</v>
      </c>
      <c r="C880" t="s">
        <v>34</v>
      </c>
      <c r="D880" t="s">
        <v>7546</v>
      </c>
      <c r="E880" t="s">
        <v>244</v>
      </c>
      <c r="F880" t="s">
        <v>25</v>
      </c>
      <c r="G880" t="s">
        <v>2910</v>
      </c>
      <c r="H880" t="s">
        <v>7547</v>
      </c>
      <c r="I880" t="s">
        <v>7546</v>
      </c>
      <c r="J880" t="s">
        <v>244</v>
      </c>
      <c r="K880" t="s">
        <v>25</v>
      </c>
      <c r="L880" t="s">
        <v>7548</v>
      </c>
      <c r="M880" t="s">
        <v>7549</v>
      </c>
      <c r="N880" t="s">
        <v>7547</v>
      </c>
      <c r="O880" t="s">
        <v>7546</v>
      </c>
      <c r="P880" t="s">
        <v>244</v>
      </c>
      <c r="Q880" t="s">
        <v>25</v>
      </c>
      <c r="R880" t="s">
        <v>7548</v>
      </c>
      <c r="S880" t="s">
        <v>6940</v>
      </c>
      <c r="T880" t="s">
        <v>7550</v>
      </c>
    </row>
    <row r="881" spans="1:20" hidden="1">
      <c r="A881" t="s">
        <v>7551</v>
      </c>
      <c r="B881" t="s">
        <v>7552</v>
      </c>
      <c r="C881" t="s">
        <v>34</v>
      </c>
      <c r="D881" t="s">
        <v>7553</v>
      </c>
      <c r="E881" t="s">
        <v>1145</v>
      </c>
      <c r="F881" t="s">
        <v>1146</v>
      </c>
      <c r="G881" t="s">
        <v>7554</v>
      </c>
      <c r="H881" t="s">
        <v>7555</v>
      </c>
      <c r="I881" t="s">
        <v>7553</v>
      </c>
      <c r="J881" t="s">
        <v>1145</v>
      </c>
      <c r="K881" t="s">
        <v>1146</v>
      </c>
      <c r="L881" t="s">
        <v>7556</v>
      </c>
      <c r="M881" t="s">
        <v>7554</v>
      </c>
      <c r="N881" t="s">
        <v>7555</v>
      </c>
      <c r="O881" t="s">
        <v>7553</v>
      </c>
      <c r="P881" t="s">
        <v>1145</v>
      </c>
      <c r="Q881" t="s">
        <v>1146</v>
      </c>
      <c r="R881" t="s">
        <v>7556</v>
      </c>
      <c r="S881" t="s">
        <v>74</v>
      </c>
      <c r="T881" t="s">
        <v>7557</v>
      </c>
    </row>
    <row r="882" spans="1:20" hidden="1">
      <c r="A882" t="s">
        <v>7558</v>
      </c>
      <c r="B882" t="s">
        <v>7559</v>
      </c>
      <c r="C882" t="s">
        <v>34</v>
      </c>
      <c r="D882" t="s">
        <v>7560</v>
      </c>
      <c r="E882" t="s">
        <v>47</v>
      </c>
      <c r="F882" t="s">
        <v>25</v>
      </c>
      <c r="G882" t="s">
        <v>7561</v>
      </c>
      <c r="H882" t="s">
        <v>7562</v>
      </c>
      <c r="I882" t="s">
        <v>7560</v>
      </c>
      <c r="J882" t="s">
        <v>47</v>
      </c>
      <c r="K882" t="s">
        <v>25</v>
      </c>
      <c r="L882" t="s">
        <v>7563</v>
      </c>
      <c r="M882" t="s">
        <v>7561</v>
      </c>
      <c r="N882" t="s">
        <v>7562</v>
      </c>
      <c r="O882" t="s">
        <v>7560</v>
      </c>
      <c r="P882" t="s">
        <v>47</v>
      </c>
      <c r="Q882" t="s">
        <v>25</v>
      </c>
      <c r="R882" t="s">
        <v>7563</v>
      </c>
      <c r="S882" t="s">
        <v>6940</v>
      </c>
      <c r="T882" t="s">
        <v>7564</v>
      </c>
    </row>
    <row r="883" spans="1:20" hidden="1">
      <c r="A883" t="s">
        <v>7565</v>
      </c>
      <c r="B883" t="s">
        <v>7566</v>
      </c>
      <c r="C883" t="s">
        <v>34</v>
      </c>
      <c r="D883" t="s">
        <v>7567</v>
      </c>
      <c r="E883" t="s">
        <v>89</v>
      </c>
      <c r="F883" t="s">
        <v>25</v>
      </c>
      <c r="G883" t="s">
        <v>7568</v>
      </c>
      <c r="H883" t="s">
        <v>7569</v>
      </c>
      <c r="I883" t="s">
        <v>7567</v>
      </c>
      <c r="J883" t="s">
        <v>89</v>
      </c>
      <c r="K883" t="s">
        <v>25</v>
      </c>
      <c r="L883" t="s">
        <v>7570</v>
      </c>
      <c r="M883" t="s">
        <v>7571</v>
      </c>
      <c r="N883" t="s">
        <v>7572</v>
      </c>
      <c r="O883" t="s">
        <v>7567</v>
      </c>
      <c r="P883" t="s">
        <v>89</v>
      </c>
      <c r="Q883" t="s">
        <v>25</v>
      </c>
      <c r="R883" t="s">
        <v>7573</v>
      </c>
      <c r="S883" t="s">
        <v>2678</v>
      </c>
      <c r="T883" t="s">
        <v>7574</v>
      </c>
    </row>
    <row r="884" spans="1:20" hidden="1">
      <c r="A884" t="s">
        <v>7575</v>
      </c>
      <c r="B884" t="s">
        <v>7576</v>
      </c>
      <c r="C884" t="s">
        <v>34</v>
      </c>
      <c r="D884" t="s">
        <v>7577</v>
      </c>
      <c r="E884" t="s">
        <v>3588</v>
      </c>
      <c r="F884" t="s">
        <v>1386</v>
      </c>
      <c r="G884" t="s">
        <v>7578</v>
      </c>
      <c r="H884" t="s">
        <v>7579</v>
      </c>
      <c r="I884" t="s">
        <v>7577</v>
      </c>
      <c r="J884" t="s">
        <v>3588</v>
      </c>
      <c r="K884" t="s">
        <v>1386</v>
      </c>
      <c r="L884" t="s">
        <v>7580</v>
      </c>
      <c r="M884" t="s">
        <v>7578</v>
      </c>
      <c r="N884" t="s">
        <v>7579</v>
      </c>
      <c r="O884" t="s">
        <v>7577</v>
      </c>
      <c r="P884" t="s">
        <v>3588</v>
      </c>
      <c r="Q884" t="s">
        <v>1386</v>
      </c>
      <c r="R884" t="s">
        <v>7580</v>
      </c>
      <c r="S884" t="s">
        <v>5010</v>
      </c>
      <c r="T884" t="s">
        <v>7581</v>
      </c>
    </row>
    <row r="885" spans="1:20" hidden="1">
      <c r="A885" t="s">
        <v>7582</v>
      </c>
      <c r="B885" t="s">
        <v>7583</v>
      </c>
      <c r="C885" t="s">
        <v>34</v>
      </c>
      <c r="D885" t="s">
        <v>7584</v>
      </c>
      <c r="E885" t="s">
        <v>7585</v>
      </c>
      <c r="F885" t="s">
        <v>4277</v>
      </c>
      <c r="G885" t="s">
        <v>7586</v>
      </c>
      <c r="H885" t="s">
        <v>7587</v>
      </c>
      <c r="I885" t="s">
        <v>7584</v>
      </c>
      <c r="J885" t="s">
        <v>7585</v>
      </c>
      <c r="K885" t="s">
        <v>4277</v>
      </c>
      <c r="L885" t="s">
        <v>7588</v>
      </c>
      <c r="M885" t="s">
        <v>7586</v>
      </c>
      <c r="N885" t="s">
        <v>7587</v>
      </c>
      <c r="O885" t="s">
        <v>7584</v>
      </c>
      <c r="P885" t="s">
        <v>7585</v>
      </c>
      <c r="Q885" t="s">
        <v>4277</v>
      </c>
      <c r="R885" t="s">
        <v>7588</v>
      </c>
      <c r="S885" t="s">
        <v>7589</v>
      </c>
      <c r="T885" t="s">
        <v>7590</v>
      </c>
    </row>
    <row r="886" spans="1:20" hidden="1">
      <c r="A886" t="s">
        <v>7591</v>
      </c>
      <c r="B886" t="s">
        <v>7592</v>
      </c>
      <c r="C886" t="s">
        <v>34</v>
      </c>
      <c r="D886" t="s">
        <v>7593</v>
      </c>
      <c r="E886" t="s">
        <v>7015</v>
      </c>
      <c r="F886" t="s">
        <v>1356</v>
      </c>
      <c r="G886" t="s">
        <v>7594</v>
      </c>
      <c r="H886" t="s">
        <v>7595</v>
      </c>
      <c r="I886" t="s">
        <v>7593</v>
      </c>
      <c r="J886" t="s">
        <v>7015</v>
      </c>
      <c r="K886" t="s">
        <v>1356</v>
      </c>
      <c r="L886" t="s">
        <v>7596</v>
      </c>
      <c r="M886" t="s">
        <v>7594</v>
      </c>
      <c r="N886" t="s">
        <v>7595</v>
      </c>
      <c r="O886" t="s">
        <v>7593</v>
      </c>
      <c r="P886" t="s">
        <v>7015</v>
      </c>
      <c r="Q886" t="s">
        <v>1356</v>
      </c>
      <c r="R886" t="s">
        <v>7596</v>
      </c>
      <c r="S886" t="s">
        <v>6940</v>
      </c>
      <c r="T886" t="s">
        <v>7597</v>
      </c>
    </row>
    <row r="887" spans="1:20" hidden="1">
      <c r="A887" t="s">
        <v>7598</v>
      </c>
      <c r="B887" t="s">
        <v>7599</v>
      </c>
      <c r="C887" t="s">
        <v>34</v>
      </c>
      <c r="D887" t="s">
        <v>7600</v>
      </c>
      <c r="E887" t="s">
        <v>7601</v>
      </c>
      <c r="F887" t="s">
        <v>4277</v>
      </c>
      <c r="G887" t="s">
        <v>7602</v>
      </c>
      <c r="H887" t="s">
        <v>7603</v>
      </c>
      <c r="I887" t="s">
        <v>7600</v>
      </c>
      <c r="J887" t="s">
        <v>7601</v>
      </c>
      <c r="K887" t="s">
        <v>4277</v>
      </c>
      <c r="L887" t="s">
        <v>7604</v>
      </c>
      <c r="M887" t="s">
        <v>7602</v>
      </c>
      <c r="N887" t="s">
        <v>7603</v>
      </c>
      <c r="O887" t="s">
        <v>7600</v>
      </c>
      <c r="P887" t="s">
        <v>7601</v>
      </c>
      <c r="Q887" t="s">
        <v>4277</v>
      </c>
      <c r="R887" t="s">
        <v>7604</v>
      </c>
      <c r="S887" t="s">
        <v>6736</v>
      </c>
      <c r="T887" t="s">
        <v>7605</v>
      </c>
    </row>
    <row r="888" spans="1:20" hidden="1">
      <c r="A888" t="s">
        <v>7606</v>
      </c>
      <c r="B888" t="s">
        <v>7607</v>
      </c>
      <c r="C888" t="s">
        <v>34</v>
      </c>
      <c r="D888" t="s">
        <v>7608</v>
      </c>
      <c r="E888" t="s">
        <v>89</v>
      </c>
      <c r="F888" t="s">
        <v>25</v>
      </c>
      <c r="G888" t="s">
        <v>7609</v>
      </c>
      <c r="H888" t="s">
        <v>7610</v>
      </c>
      <c r="I888" t="s">
        <v>7608</v>
      </c>
      <c r="J888" t="s">
        <v>89</v>
      </c>
      <c r="K888" t="s">
        <v>25</v>
      </c>
      <c r="L888" t="s">
        <v>7611</v>
      </c>
      <c r="M888" t="s">
        <v>7609</v>
      </c>
      <c r="N888" t="s">
        <v>7610</v>
      </c>
      <c r="O888" t="s">
        <v>7608</v>
      </c>
      <c r="P888" t="s">
        <v>89</v>
      </c>
      <c r="Q888" t="s">
        <v>25</v>
      </c>
      <c r="R888" t="s">
        <v>7611</v>
      </c>
      <c r="S888" t="s">
        <v>74</v>
      </c>
      <c r="T888" t="s">
        <v>7612</v>
      </c>
    </row>
    <row r="889" spans="1:20" hidden="1">
      <c r="A889" t="s">
        <v>7613</v>
      </c>
      <c r="B889" t="s">
        <v>7614</v>
      </c>
      <c r="C889" t="s">
        <v>34</v>
      </c>
      <c r="D889" t="s">
        <v>7615</v>
      </c>
      <c r="E889" t="s">
        <v>36</v>
      </c>
      <c r="F889" t="s">
        <v>25</v>
      </c>
      <c r="G889" t="s">
        <v>7616</v>
      </c>
      <c r="H889" t="s">
        <v>7617</v>
      </c>
      <c r="I889" t="s">
        <v>7615</v>
      </c>
      <c r="J889" t="s">
        <v>36</v>
      </c>
      <c r="K889" t="s">
        <v>25</v>
      </c>
      <c r="L889" t="s">
        <v>7618</v>
      </c>
      <c r="M889" t="s">
        <v>7619</v>
      </c>
      <c r="N889" t="s">
        <v>7620</v>
      </c>
      <c r="O889" t="s">
        <v>7615</v>
      </c>
      <c r="P889" t="s">
        <v>36</v>
      </c>
      <c r="Q889" t="s">
        <v>25</v>
      </c>
      <c r="R889" t="s">
        <v>7618</v>
      </c>
      <c r="S889" t="s">
        <v>74</v>
      </c>
      <c r="T889" t="s">
        <v>7621</v>
      </c>
    </row>
    <row r="890" spans="1:20" hidden="1">
      <c r="A890" t="s">
        <v>7622</v>
      </c>
      <c r="B890" t="s">
        <v>7623</v>
      </c>
      <c r="C890" t="s">
        <v>22</v>
      </c>
      <c r="D890" t="s">
        <v>7624</v>
      </c>
      <c r="E890" t="s">
        <v>7625</v>
      </c>
      <c r="F890" t="s">
        <v>7626</v>
      </c>
      <c r="G890" t="s">
        <v>7627</v>
      </c>
      <c r="H890" t="s">
        <v>7628</v>
      </c>
      <c r="I890" t="s">
        <v>7624</v>
      </c>
      <c r="J890" t="s">
        <v>7625</v>
      </c>
      <c r="K890" t="s">
        <v>7626</v>
      </c>
      <c r="L890" t="s">
        <v>7629</v>
      </c>
      <c r="M890" t="s">
        <v>7627</v>
      </c>
      <c r="N890" t="s">
        <v>7628</v>
      </c>
      <c r="O890" t="s">
        <v>7624</v>
      </c>
      <c r="P890" t="s">
        <v>7625</v>
      </c>
      <c r="Q890" t="s">
        <v>7626</v>
      </c>
      <c r="R890" t="s">
        <v>7629</v>
      </c>
      <c r="S890" t="s">
        <v>6940</v>
      </c>
      <c r="T890" t="s">
        <v>7630</v>
      </c>
    </row>
    <row r="891" spans="1:20" hidden="1">
      <c r="A891" t="s">
        <v>7631</v>
      </c>
      <c r="B891" t="s">
        <v>7632</v>
      </c>
      <c r="C891" t="s">
        <v>34</v>
      </c>
      <c r="D891" t="s">
        <v>7633</v>
      </c>
      <c r="E891" t="s">
        <v>687</v>
      </c>
      <c r="F891" t="s">
        <v>25</v>
      </c>
      <c r="G891" t="s">
        <v>7634</v>
      </c>
      <c r="H891" t="s">
        <v>7635</v>
      </c>
      <c r="I891" t="s">
        <v>7633</v>
      </c>
      <c r="J891" t="s">
        <v>687</v>
      </c>
      <c r="K891" t="s">
        <v>25</v>
      </c>
      <c r="L891" t="s">
        <v>7636</v>
      </c>
      <c r="M891" t="s">
        <v>7634</v>
      </c>
      <c r="N891" t="s">
        <v>7635</v>
      </c>
      <c r="O891" t="s">
        <v>7633</v>
      </c>
      <c r="P891" t="s">
        <v>687</v>
      </c>
      <c r="Q891" t="s">
        <v>25</v>
      </c>
      <c r="R891" t="s">
        <v>7636</v>
      </c>
      <c r="S891" t="s">
        <v>74</v>
      </c>
      <c r="T891" t="s">
        <v>7637</v>
      </c>
    </row>
    <row r="892" spans="1:20" hidden="1">
      <c r="A892" t="s">
        <v>7638</v>
      </c>
      <c r="B892" t="s">
        <v>7639</v>
      </c>
      <c r="C892" t="s">
        <v>34</v>
      </c>
      <c r="D892" t="s">
        <v>7640</v>
      </c>
      <c r="E892" t="s">
        <v>89</v>
      </c>
      <c r="F892" t="s">
        <v>25</v>
      </c>
      <c r="G892" t="s">
        <v>7641</v>
      </c>
      <c r="H892" t="s">
        <v>7642</v>
      </c>
      <c r="I892" t="s">
        <v>7640</v>
      </c>
      <c r="J892" t="s">
        <v>89</v>
      </c>
      <c r="K892" t="s">
        <v>25</v>
      </c>
      <c r="L892" t="s">
        <v>7643</v>
      </c>
      <c r="M892" t="s">
        <v>7641</v>
      </c>
      <c r="N892" t="s">
        <v>7642</v>
      </c>
      <c r="O892" t="s">
        <v>7640</v>
      </c>
      <c r="P892" t="s">
        <v>89</v>
      </c>
      <c r="Q892" t="s">
        <v>25</v>
      </c>
      <c r="R892" t="s">
        <v>7643</v>
      </c>
      <c r="S892" t="s">
        <v>6736</v>
      </c>
      <c r="T892" t="s">
        <v>7644</v>
      </c>
    </row>
    <row r="893" spans="1:20" hidden="1">
      <c r="A893" t="s">
        <v>7645</v>
      </c>
      <c r="B893" t="s">
        <v>7646</v>
      </c>
      <c r="C893" t="s">
        <v>34</v>
      </c>
      <c r="D893" t="s">
        <v>7647</v>
      </c>
      <c r="E893" t="s">
        <v>47</v>
      </c>
      <c r="F893" t="s">
        <v>25</v>
      </c>
      <c r="G893" t="s">
        <v>7648</v>
      </c>
      <c r="H893" t="s">
        <v>7649</v>
      </c>
      <c r="I893" t="s">
        <v>7647</v>
      </c>
      <c r="J893" t="s">
        <v>47</v>
      </c>
      <c r="K893" t="s">
        <v>25</v>
      </c>
      <c r="L893" t="s">
        <v>7650</v>
      </c>
      <c r="M893" t="s">
        <v>7648</v>
      </c>
      <c r="N893" t="s">
        <v>7649</v>
      </c>
      <c r="O893" t="s">
        <v>7647</v>
      </c>
      <c r="P893" t="s">
        <v>47</v>
      </c>
      <c r="Q893" t="s">
        <v>25</v>
      </c>
      <c r="R893" t="s">
        <v>7650</v>
      </c>
      <c r="S893" t="s">
        <v>74</v>
      </c>
      <c r="T893" t="s">
        <v>7651</v>
      </c>
    </row>
    <row r="894" spans="1:20" hidden="1">
      <c r="A894" t="s">
        <v>7652</v>
      </c>
      <c r="B894" t="s">
        <v>7653</v>
      </c>
      <c r="C894" t="s">
        <v>34</v>
      </c>
      <c r="D894" t="s">
        <v>7654</v>
      </c>
      <c r="E894" t="s">
        <v>1283</v>
      </c>
      <c r="F894" t="s">
        <v>1284</v>
      </c>
      <c r="G894" t="s">
        <v>7655</v>
      </c>
      <c r="H894" t="s">
        <v>7656</v>
      </c>
      <c r="I894" t="s">
        <v>7654</v>
      </c>
      <c r="J894" t="s">
        <v>1283</v>
      </c>
      <c r="K894" t="s">
        <v>1284</v>
      </c>
      <c r="L894" t="s">
        <v>7657</v>
      </c>
      <c r="M894" t="s">
        <v>7655</v>
      </c>
      <c r="N894" t="s">
        <v>7656</v>
      </c>
      <c r="O894" t="s">
        <v>7654</v>
      </c>
      <c r="P894" t="s">
        <v>1283</v>
      </c>
      <c r="Q894" t="s">
        <v>1284</v>
      </c>
      <c r="R894" t="s">
        <v>7657</v>
      </c>
      <c r="S894" t="s">
        <v>6940</v>
      </c>
      <c r="T894" t="s">
        <v>7658</v>
      </c>
    </row>
    <row r="895" spans="1:20" hidden="1">
      <c r="A895" t="s">
        <v>7659</v>
      </c>
      <c r="B895" t="s">
        <v>7660</v>
      </c>
      <c r="C895" t="s">
        <v>34</v>
      </c>
      <c r="D895" t="s">
        <v>7661</v>
      </c>
      <c r="E895" t="s">
        <v>750</v>
      </c>
      <c r="F895" t="s">
        <v>25</v>
      </c>
      <c r="G895" t="s">
        <v>7662</v>
      </c>
      <c r="H895" t="s">
        <v>7663</v>
      </c>
      <c r="I895" t="s">
        <v>7661</v>
      </c>
      <c r="J895" t="s">
        <v>750</v>
      </c>
      <c r="K895" t="s">
        <v>25</v>
      </c>
      <c r="L895" t="s">
        <v>7664</v>
      </c>
      <c r="M895" t="s">
        <v>7662</v>
      </c>
      <c r="N895" t="s">
        <v>7663</v>
      </c>
      <c r="O895" t="s">
        <v>7661</v>
      </c>
      <c r="P895" t="s">
        <v>750</v>
      </c>
      <c r="Q895" t="s">
        <v>25</v>
      </c>
      <c r="R895" t="s">
        <v>7664</v>
      </c>
      <c r="S895" t="s">
        <v>74</v>
      </c>
      <c r="T895" t="s">
        <v>7665</v>
      </c>
    </row>
    <row r="896" spans="1:20" hidden="1">
      <c r="A896" t="s">
        <v>7666</v>
      </c>
      <c r="B896" t="s">
        <v>7667</v>
      </c>
      <c r="C896" t="s">
        <v>34</v>
      </c>
      <c r="D896" t="s">
        <v>7668</v>
      </c>
      <c r="E896" t="s">
        <v>223</v>
      </c>
      <c r="F896" t="s">
        <v>25</v>
      </c>
      <c r="G896" t="s">
        <v>7669</v>
      </c>
      <c r="H896" t="s">
        <v>7670</v>
      </c>
      <c r="I896" t="s">
        <v>7668</v>
      </c>
      <c r="J896" t="s">
        <v>223</v>
      </c>
      <c r="K896" t="s">
        <v>25</v>
      </c>
      <c r="L896" t="s">
        <v>7671</v>
      </c>
      <c r="M896" t="s">
        <v>7669</v>
      </c>
      <c r="N896" t="s">
        <v>7670</v>
      </c>
      <c r="O896" t="s">
        <v>7668</v>
      </c>
      <c r="P896" t="s">
        <v>223</v>
      </c>
      <c r="Q896" t="s">
        <v>25</v>
      </c>
      <c r="R896" t="s">
        <v>7671</v>
      </c>
      <c r="S896" t="s">
        <v>6940</v>
      </c>
      <c r="T896" t="s">
        <v>7672</v>
      </c>
    </row>
    <row r="897" spans="1:20" hidden="1">
      <c r="A897" t="s">
        <v>7673</v>
      </c>
      <c r="B897" t="s">
        <v>7674</v>
      </c>
      <c r="C897" t="s">
        <v>34</v>
      </c>
      <c r="D897" t="s">
        <v>7675</v>
      </c>
      <c r="E897" t="s">
        <v>1135</v>
      </c>
      <c r="F897" t="s">
        <v>1136</v>
      </c>
      <c r="G897" t="s">
        <v>7676</v>
      </c>
      <c r="H897" t="s">
        <v>7677</v>
      </c>
      <c r="I897" t="s">
        <v>7675</v>
      </c>
      <c r="J897" t="s">
        <v>1135</v>
      </c>
      <c r="K897" t="s">
        <v>1136</v>
      </c>
      <c r="L897" t="s">
        <v>7678</v>
      </c>
      <c r="M897" t="s">
        <v>7676</v>
      </c>
      <c r="N897" t="s">
        <v>7677</v>
      </c>
      <c r="O897" t="s">
        <v>7675</v>
      </c>
      <c r="P897" t="s">
        <v>1135</v>
      </c>
      <c r="Q897" t="s">
        <v>1136</v>
      </c>
      <c r="R897" t="s">
        <v>7678</v>
      </c>
      <c r="S897" t="s">
        <v>5652</v>
      </c>
      <c r="T897" t="s">
        <v>7679</v>
      </c>
    </row>
    <row r="898" spans="1:20" hidden="1">
      <c r="A898" t="s">
        <v>7680</v>
      </c>
      <c r="B898" t="s">
        <v>7681</v>
      </c>
      <c r="C898" t="s">
        <v>34</v>
      </c>
      <c r="D898" t="s">
        <v>7682</v>
      </c>
      <c r="E898" t="s">
        <v>108</v>
      </c>
      <c r="F898" t="s">
        <v>25</v>
      </c>
      <c r="G898" t="s">
        <v>7683</v>
      </c>
      <c r="H898" t="s">
        <v>7684</v>
      </c>
      <c r="I898" t="s">
        <v>7682</v>
      </c>
      <c r="J898" t="s">
        <v>108</v>
      </c>
      <c r="K898" t="s">
        <v>25</v>
      </c>
      <c r="L898" t="s">
        <v>7685</v>
      </c>
      <c r="M898" t="s">
        <v>7683</v>
      </c>
      <c r="N898" t="s">
        <v>7684</v>
      </c>
      <c r="O898" t="s">
        <v>7682</v>
      </c>
      <c r="P898" t="s">
        <v>108</v>
      </c>
      <c r="Q898" t="s">
        <v>25</v>
      </c>
      <c r="R898" t="s">
        <v>7685</v>
      </c>
      <c r="S898" t="s">
        <v>6940</v>
      </c>
      <c r="T898" t="s">
        <v>7686</v>
      </c>
    </row>
    <row r="899" spans="1:20" hidden="1">
      <c r="A899" t="s">
        <v>7687</v>
      </c>
      <c r="B899" t="s">
        <v>7688</v>
      </c>
      <c r="C899" t="s">
        <v>34</v>
      </c>
      <c r="D899" t="s">
        <v>5501</v>
      </c>
      <c r="E899" t="s">
        <v>420</v>
      </c>
      <c r="F899" t="s">
        <v>25</v>
      </c>
      <c r="G899" t="s">
        <v>7689</v>
      </c>
      <c r="H899" t="s">
        <v>7690</v>
      </c>
      <c r="I899" t="s">
        <v>5501</v>
      </c>
      <c r="J899" t="s">
        <v>420</v>
      </c>
      <c r="K899" t="s">
        <v>25</v>
      </c>
      <c r="L899" t="s">
        <v>7691</v>
      </c>
      <c r="M899" t="s">
        <v>7689</v>
      </c>
      <c r="N899" t="s">
        <v>7690</v>
      </c>
      <c r="O899" t="s">
        <v>5501</v>
      </c>
      <c r="P899" t="s">
        <v>420</v>
      </c>
      <c r="Q899" t="s">
        <v>25</v>
      </c>
      <c r="R899" t="s">
        <v>7691</v>
      </c>
      <c r="S899" t="s">
        <v>74</v>
      </c>
      <c r="T899" t="s">
        <v>7692</v>
      </c>
    </row>
    <row r="900" spans="1:20" hidden="1">
      <c r="A900" t="s">
        <v>7693</v>
      </c>
      <c r="B900" t="s">
        <v>7694</v>
      </c>
      <c r="C900" t="s">
        <v>34</v>
      </c>
      <c r="D900" t="s">
        <v>7695</v>
      </c>
      <c r="E900" t="s">
        <v>5685</v>
      </c>
      <c r="F900" t="s">
        <v>1356</v>
      </c>
      <c r="G900" t="s">
        <v>7696</v>
      </c>
      <c r="H900" t="s">
        <v>7697</v>
      </c>
      <c r="I900" t="s">
        <v>7695</v>
      </c>
      <c r="J900" t="s">
        <v>5685</v>
      </c>
      <c r="K900" t="s">
        <v>1356</v>
      </c>
      <c r="L900" t="s">
        <v>7698</v>
      </c>
      <c r="M900" t="s">
        <v>7696</v>
      </c>
      <c r="N900" t="s">
        <v>7697</v>
      </c>
      <c r="O900" t="s">
        <v>7695</v>
      </c>
      <c r="P900" t="s">
        <v>5685</v>
      </c>
      <c r="Q900" t="s">
        <v>1356</v>
      </c>
      <c r="R900" t="s">
        <v>7698</v>
      </c>
      <c r="S900" t="s">
        <v>6940</v>
      </c>
      <c r="T900" t="s">
        <v>7699</v>
      </c>
    </row>
    <row r="901" spans="1:20" hidden="1">
      <c r="A901" t="s">
        <v>7700</v>
      </c>
      <c r="B901" t="s">
        <v>7701</v>
      </c>
      <c r="C901" t="s">
        <v>34</v>
      </c>
      <c r="D901" t="s">
        <v>7702</v>
      </c>
      <c r="E901" t="s">
        <v>89</v>
      </c>
      <c r="F901" t="s">
        <v>25</v>
      </c>
      <c r="G901" t="s">
        <v>7703</v>
      </c>
      <c r="H901" t="s">
        <v>7704</v>
      </c>
      <c r="I901" t="s">
        <v>7702</v>
      </c>
      <c r="J901" t="s">
        <v>89</v>
      </c>
      <c r="K901" t="s">
        <v>25</v>
      </c>
      <c r="L901" t="s">
        <v>7705</v>
      </c>
      <c r="M901" t="s">
        <v>7703</v>
      </c>
      <c r="N901" t="s">
        <v>7704</v>
      </c>
      <c r="O901" t="s">
        <v>7702</v>
      </c>
      <c r="P901" t="s">
        <v>89</v>
      </c>
      <c r="Q901" t="s">
        <v>25</v>
      </c>
      <c r="R901" t="s">
        <v>7705</v>
      </c>
      <c r="S901" t="s">
        <v>74</v>
      </c>
      <c r="T901" t="s">
        <v>7706</v>
      </c>
    </row>
    <row r="902" spans="1:20" hidden="1">
      <c r="A902" t="s">
        <v>7707</v>
      </c>
      <c r="B902" t="s">
        <v>7708</v>
      </c>
      <c r="C902" t="s">
        <v>34</v>
      </c>
      <c r="D902" t="s">
        <v>7709</v>
      </c>
      <c r="E902" t="s">
        <v>724</v>
      </c>
      <c r="F902" t="s">
        <v>25</v>
      </c>
      <c r="G902" t="s">
        <v>7710</v>
      </c>
      <c r="H902" t="s">
        <v>7711</v>
      </c>
      <c r="I902" t="s">
        <v>7709</v>
      </c>
      <c r="J902" t="s">
        <v>724</v>
      </c>
      <c r="K902" t="s">
        <v>25</v>
      </c>
      <c r="L902" t="s">
        <v>7712</v>
      </c>
      <c r="M902" t="s">
        <v>7710</v>
      </c>
      <c r="N902" t="s">
        <v>7711</v>
      </c>
      <c r="O902" t="s">
        <v>7709</v>
      </c>
      <c r="P902" t="s">
        <v>724</v>
      </c>
      <c r="Q902" t="s">
        <v>25</v>
      </c>
      <c r="R902" t="s">
        <v>7712</v>
      </c>
      <c r="S902" t="s">
        <v>74</v>
      </c>
      <c r="T902" t="s">
        <v>7713</v>
      </c>
    </row>
    <row r="903" spans="1:20" hidden="1">
      <c r="A903" t="s">
        <v>7714</v>
      </c>
      <c r="B903" t="s">
        <v>7715</v>
      </c>
      <c r="C903" t="s">
        <v>34</v>
      </c>
      <c r="D903" t="s">
        <v>7716</v>
      </c>
      <c r="E903" t="s">
        <v>1504</v>
      </c>
      <c r="F903" t="s">
        <v>1386</v>
      </c>
      <c r="G903" t="s">
        <v>7717</v>
      </c>
      <c r="H903" t="s">
        <v>7718</v>
      </c>
      <c r="I903" t="s">
        <v>7716</v>
      </c>
      <c r="J903" t="s">
        <v>1504</v>
      </c>
      <c r="K903" t="s">
        <v>1386</v>
      </c>
      <c r="L903" t="s">
        <v>7719</v>
      </c>
      <c r="M903" t="s">
        <v>7717</v>
      </c>
      <c r="N903" t="s">
        <v>7718</v>
      </c>
      <c r="O903" t="s">
        <v>7716</v>
      </c>
      <c r="P903" t="s">
        <v>1504</v>
      </c>
      <c r="Q903" t="s">
        <v>1386</v>
      </c>
      <c r="R903" t="s">
        <v>7719</v>
      </c>
      <c r="S903" t="s">
        <v>6940</v>
      </c>
      <c r="T903" t="s">
        <v>7720</v>
      </c>
    </row>
    <row r="904" spans="1:20" hidden="1">
      <c r="A904" t="s">
        <v>7721</v>
      </c>
      <c r="B904" t="s">
        <v>7722</v>
      </c>
      <c r="C904" t="s">
        <v>34</v>
      </c>
      <c r="D904" t="s">
        <v>7723</v>
      </c>
      <c r="E904" t="s">
        <v>2470</v>
      </c>
      <c r="F904" t="s">
        <v>1356</v>
      </c>
      <c r="G904" t="s">
        <v>7724</v>
      </c>
      <c r="H904" t="s">
        <v>7725</v>
      </c>
      <c r="I904" t="s">
        <v>7723</v>
      </c>
      <c r="J904" t="s">
        <v>2470</v>
      </c>
      <c r="K904" t="s">
        <v>1356</v>
      </c>
      <c r="L904" t="s">
        <v>7726</v>
      </c>
      <c r="M904" t="s">
        <v>7724</v>
      </c>
      <c r="N904" t="s">
        <v>7725</v>
      </c>
      <c r="O904" t="s">
        <v>7723</v>
      </c>
      <c r="P904" t="s">
        <v>2470</v>
      </c>
      <c r="Q904" t="s">
        <v>1356</v>
      </c>
      <c r="R904" t="s">
        <v>7726</v>
      </c>
      <c r="S904" t="s">
        <v>74</v>
      </c>
      <c r="T904" t="s">
        <v>7727</v>
      </c>
    </row>
    <row r="905" spans="1:20" hidden="1">
      <c r="A905" t="s">
        <v>7728</v>
      </c>
      <c r="B905" t="s">
        <v>7729</v>
      </c>
      <c r="C905" t="s">
        <v>34</v>
      </c>
      <c r="D905" t="s">
        <v>7730</v>
      </c>
      <c r="E905" t="s">
        <v>89</v>
      </c>
      <c r="F905" t="s">
        <v>25</v>
      </c>
      <c r="G905" t="s">
        <v>7731</v>
      </c>
      <c r="H905" t="s">
        <v>7732</v>
      </c>
      <c r="I905" t="s">
        <v>7730</v>
      </c>
      <c r="J905" t="s">
        <v>89</v>
      </c>
      <c r="K905" t="s">
        <v>25</v>
      </c>
      <c r="L905" t="s">
        <v>7733</v>
      </c>
      <c r="M905" t="s">
        <v>7731</v>
      </c>
      <c r="N905" t="s">
        <v>7732</v>
      </c>
      <c r="O905" t="s">
        <v>7730</v>
      </c>
      <c r="P905" t="s">
        <v>89</v>
      </c>
      <c r="Q905" t="s">
        <v>25</v>
      </c>
      <c r="R905" t="s">
        <v>7733</v>
      </c>
      <c r="S905" t="s">
        <v>74</v>
      </c>
      <c r="T905" t="s">
        <v>7734</v>
      </c>
    </row>
    <row r="906" spans="1:20" hidden="1">
      <c r="A906" t="s">
        <v>7735</v>
      </c>
      <c r="B906" t="s">
        <v>7736</v>
      </c>
      <c r="C906" t="s">
        <v>34</v>
      </c>
      <c r="D906" t="s">
        <v>7737</v>
      </c>
      <c r="E906" t="s">
        <v>1852</v>
      </c>
      <c r="F906" t="s">
        <v>25</v>
      </c>
      <c r="G906" t="s">
        <v>7738</v>
      </c>
      <c r="H906" t="s">
        <v>7739</v>
      </c>
      <c r="I906" t="s">
        <v>7737</v>
      </c>
      <c r="J906" t="s">
        <v>1852</v>
      </c>
      <c r="K906" t="s">
        <v>25</v>
      </c>
      <c r="L906" t="s">
        <v>7740</v>
      </c>
      <c r="M906" t="s">
        <v>7738</v>
      </c>
      <c r="N906" t="s">
        <v>7739</v>
      </c>
      <c r="O906" t="s">
        <v>7737</v>
      </c>
      <c r="P906" t="s">
        <v>1852</v>
      </c>
      <c r="Q906" t="s">
        <v>25</v>
      </c>
      <c r="R906" t="s">
        <v>7740</v>
      </c>
      <c r="S906" t="s">
        <v>6940</v>
      </c>
      <c r="T906" t="s">
        <v>7741</v>
      </c>
    </row>
    <row r="907" spans="1:20" hidden="1">
      <c r="A907" t="s">
        <v>7742</v>
      </c>
      <c r="B907" t="s">
        <v>7743</v>
      </c>
      <c r="C907" t="s">
        <v>34</v>
      </c>
      <c r="D907" t="s">
        <v>7744</v>
      </c>
      <c r="E907" t="s">
        <v>687</v>
      </c>
      <c r="F907" t="s">
        <v>25</v>
      </c>
      <c r="G907" t="s">
        <v>7745</v>
      </c>
      <c r="H907" t="s">
        <v>7746</v>
      </c>
      <c r="I907" t="s">
        <v>7744</v>
      </c>
      <c r="J907" t="s">
        <v>687</v>
      </c>
      <c r="K907" t="s">
        <v>25</v>
      </c>
      <c r="L907" t="s">
        <v>7747</v>
      </c>
      <c r="M907" t="s">
        <v>7745</v>
      </c>
      <c r="N907" t="s">
        <v>7746</v>
      </c>
      <c r="O907" t="s">
        <v>7744</v>
      </c>
      <c r="P907" t="s">
        <v>687</v>
      </c>
      <c r="Q907" t="s">
        <v>25</v>
      </c>
      <c r="R907" t="s">
        <v>7747</v>
      </c>
      <c r="S907" t="s">
        <v>2678</v>
      </c>
      <c r="T907" t="s">
        <v>7748</v>
      </c>
    </row>
    <row r="908" spans="1:20" hidden="1">
      <c r="A908" t="s">
        <v>7749</v>
      </c>
      <c r="B908" t="s">
        <v>7750</v>
      </c>
      <c r="C908" t="s">
        <v>34</v>
      </c>
      <c r="D908" t="s">
        <v>7751</v>
      </c>
      <c r="E908" t="s">
        <v>7625</v>
      </c>
      <c r="F908" t="s">
        <v>7626</v>
      </c>
      <c r="G908" t="s">
        <v>7752</v>
      </c>
      <c r="H908" t="s">
        <v>7753</v>
      </c>
      <c r="I908" t="s">
        <v>7751</v>
      </c>
      <c r="J908" t="s">
        <v>7625</v>
      </c>
      <c r="K908" t="s">
        <v>7626</v>
      </c>
      <c r="L908" t="s">
        <v>7754</v>
      </c>
      <c r="M908" t="s">
        <v>7752</v>
      </c>
      <c r="N908" t="s">
        <v>7753</v>
      </c>
      <c r="O908" t="s">
        <v>7751</v>
      </c>
      <c r="P908" t="s">
        <v>7625</v>
      </c>
      <c r="Q908" t="s">
        <v>7626</v>
      </c>
      <c r="R908" t="s">
        <v>7754</v>
      </c>
      <c r="S908" t="s">
        <v>6940</v>
      </c>
      <c r="T908" t="s">
        <v>7755</v>
      </c>
    </row>
    <row r="909" spans="1:20" hidden="1">
      <c r="A909" t="s">
        <v>7756</v>
      </c>
      <c r="B909" t="s">
        <v>7757</v>
      </c>
      <c r="C909" t="s">
        <v>34</v>
      </c>
      <c r="D909" t="s">
        <v>7758</v>
      </c>
      <c r="E909" t="s">
        <v>1217</v>
      </c>
      <c r="F909" t="s">
        <v>7759</v>
      </c>
      <c r="G909" t="s">
        <v>7760</v>
      </c>
      <c r="H909" t="s">
        <v>7761</v>
      </c>
      <c r="I909" t="s">
        <v>7758</v>
      </c>
      <c r="J909" t="s">
        <v>1217</v>
      </c>
      <c r="K909" t="s">
        <v>7759</v>
      </c>
      <c r="L909" t="s">
        <v>7762</v>
      </c>
      <c r="M909" t="s">
        <v>7760</v>
      </c>
      <c r="N909" t="s">
        <v>7761</v>
      </c>
      <c r="O909" t="s">
        <v>7758</v>
      </c>
      <c r="P909" t="s">
        <v>1217</v>
      </c>
      <c r="Q909" t="s">
        <v>7759</v>
      </c>
      <c r="R909" t="s">
        <v>7762</v>
      </c>
      <c r="S909" t="s">
        <v>6940</v>
      </c>
      <c r="T909" t="s">
        <v>7763</v>
      </c>
    </row>
    <row r="910" spans="1:20" hidden="1">
      <c r="A910" t="s">
        <v>7764</v>
      </c>
      <c r="B910" t="s">
        <v>7765</v>
      </c>
      <c r="C910" t="s">
        <v>34</v>
      </c>
      <c r="D910" t="s">
        <v>7766</v>
      </c>
      <c r="E910" t="s">
        <v>7767</v>
      </c>
      <c r="F910" t="s">
        <v>7768</v>
      </c>
      <c r="G910" t="s">
        <v>7769</v>
      </c>
      <c r="H910" t="s">
        <v>7770</v>
      </c>
      <c r="I910" t="s">
        <v>7766</v>
      </c>
      <c r="J910" t="s">
        <v>7767</v>
      </c>
      <c r="K910" t="s">
        <v>7768</v>
      </c>
      <c r="L910" t="s">
        <v>7771</v>
      </c>
      <c r="M910" t="s">
        <v>7769</v>
      </c>
      <c r="N910" t="s">
        <v>7770</v>
      </c>
      <c r="O910" t="s">
        <v>7766</v>
      </c>
      <c r="P910" t="s">
        <v>7767</v>
      </c>
      <c r="Q910" t="s">
        <v>7768</v>
      </c>
      <c r="R910" t="s">
        <v>7771</v>
      </c>
      <c r="S910" t="s">
        <v>6940</v>
      </c>
      <c r="T910" t="s">
        <v>7772</v>
      </c>
    </row>
    <row r="911" spans="1:20" hidden="1">
      <c r="A911" t="s">
        <v>7773</v>
      </c>
      <c r="B911" t="s">
        <v>7774</v>
      </c>
      <c r="C911" t="s">
        <v>34</v>
      </c>
      <c r="D911" t="s">
        <v>7775</v>
      </c>
      <c r="E911" t="s">
        <v>6023</v>
      </c>
      <c r="F911" t="s">
        <v>1386</v>
      </c>
      <c r="G911" t="s">
        <v>7776</v>
      </c>
      <c r="H911" t="s">
        <v>7777</v>
      </c>
      <c r="I911" t="s">
        <v>7775</v>
      </c>
      <c r="J911" t="s">
        <v>6023</v>
      </c>
      <c r="K911" t="s">
        <v>1386</v>
      </c>
      <c r="L911" t="s">
        <v>7778</v>
      </c>
      <c r="M911" t="s">
        <v>7776</v>
      </c>
      <c r="N911" t="s">
        <v>7777</v>
      </c>
      <c r="O911" t="s">
        <v>7775</v>
      </c>
      <c r="P911" t="s">
        <v>6023</v>
      </c>
      <c r="Q911" t="s">
        <v>1386</v>
      </c>
      <c r="R911" t="s">
        <v>7778</v>
      </c>
      <c r="S911" t="s">
        <v>6940</v>
      </c>
      <c r="T911" t="s">
        <v>7779</v>
      </c>
    </row>
    <row r="912" spans="1:20" hidden="1">
      <c r="A912" t="s">
        <v>7780</v>
      </c>
      <c r="B912" t="s">
        <v>7781</v>
      </c>
      <c r="C912" t="s">
        <v>34</v>
      </c>
      <c r="D912" t="s">
        <v>7782</v>
      </c>
      <c r="E912" t="s">
        <v>7133</v>
      </c>
      <c r="F912" t="s">
        <v>7626</v>
      </c>
      <c r="G912" t="s">
        <v>7783</v>
      </c>
      <c r="H912" t="s">
        <v>7784</v>
      </c>
      <c r="I912" t="s">
        <v>7782</v>
      </c>
      <c r="J912" t="s">
        <v>7133</v>
      </c>
      <c r="K912" t="s">
        <v>7626</v>
      </c>
      <c r="L912" t="s">
        <v>7785</v>
      </c>
      <c r="M912" t="s">
        <v>7783</v>
      </c>
      <c r="N912" t="s">
        <v>7784</v>
      </c>
      <c r="O912" t="s">
        <v>7782</v>
      </c>
      <c r="P912" t="s">
        <v>7133</v>
      </c>
      <c r="Q912" t="s">
        <v>7626</v>
      </c>
      <c r="R912" t="s">
        <v>7785</v>
      </c>
      <c r="S912" t="s">
        <v>6940</v>
      </c>
      <c r="T912" t="s">
        <v>7786</v>
      </c>
    </row>
    <row r="913" spans="1:20" hidden="1">
      <c r="A913" t="s">
        <v>7787</v>
      </c>
      <c r="B913" t="s">
        <v>7788</v>
      </c>
      <c r="C913" t="s">
        <v>34</v>
      </c>
      <c r="D913" t="s">
        <v>7789</v>
      </c>
      <c r="E913" t="s">
        <v>1852</v>
      </c>
      <c r="F913" t="s">
        <v>25</v>
      </c>
      <c r="G913" t="s">
        <v>7790</v>
      </c>
      <c r="H913" t="s">
        <v>7791</v>
      </c>
      <c r="I913" t="s">
        <v>7789</v>
      </c>
      <c r="J913" t="s">
        <v>1852</v>
      </c>
      <c r="K913" t="s">
        <v>25</v>
      </c>
      <c r="L913" t="s">
        <v>7792</v>
      </c>
      <c r="M913" t="s">
        <v>7790</v>
      </c>
      <c r="N913" t="s">
        <v>7791</v>
      </c>
      <c r="O913" t="s">
        <v>7789</v>
      </c>
      <c r="P913" t="s">
        <v>1852</v>
      </c>
      <c r="Q913" t="s">
        <v>25</v>
      </c>
      <c r="R913" t="s">
        <v>7792</v>
      </c>
      <c r="S913" t="s">
        <v>2678</v>
      </c>
      <c r="T913" t="s">
        <v>7793</v>
      </c>
    </row>
    <row r="914" spans="1:20" hidden="1">
      <c r="A914" t="s">
        <v>7794</v>
      </c>
      <c r="B914" t="s">
        <v>7795</v>
      </c>
      <c r="C914" t="s">
        <v>34</v>
      </c>
      <c r="D914" t="s">
        <v>7796</v>
      </c>
      <c r="E914" t="s">
        <v>57</v>
      </c>
      <c r="F914" t="s">
        <v>25</v>
      </c>
      <c r="G914" t="s">
        <v>7797</v>
      </c>
      <c r="H914" t="s">
        <v>7798</v>
      </c>
      <c r="I914" t="s">
        <v>7796</v>
      </c>
      <c r="J914" t="s">
        <v>57</v>
      </c>
      <c r="K914" t="s">
        <v>25</v>
      </c>
      <c r="L914" t="s">
        <v>7799</v>
      </c>
      <c r="M914" t="s">
        <v>7797</v>
      </c>
      <c r="N914" t="s">
        <v>7798</v>
      </c>
      <c r="O914" t="s">
        <v>7796</v>
      </c>
      <c r="P914" t="s">
        <v>57</v>
      </c>
      <c r="Q914" t="s">
        <v>25</v>
      </c>
      <c r="R914" t="s">
        <v>7799</v>
      </c>
      <c r="S914" t="s">
        <v>2678</v>
      </c>
      <c r="T914" t="s">
        <v>7800</v>
      </c>
    </row>
    <row r="915" spans="1:20" hidden="1">
      <c r="A915" t="s">
        <v>7801</v>
      </c>
      <c r="B915" t="s">
        <v>7802</v>
      </c>
      <c r="C915" t="s">
        <v>34</v>
      </c>
      <c r="D915" t="s">
        <v>7803</v>
      </c>
      <c r="E915" t="s">
        <v>1217</v>
      </c>
      <c r="F915" t="s">
        <v>7759</v>
      </c>
      <c r="G915" t="s">
        <v>7804</v>
      </c>
      <c r="H915" t="s">
        <v>7805</v>
      </c>
      <c r="I915" t="s">
        <v>7803</v>
      </c>
      <c r="J915" t="s">
        <v>1217</v>
      </c>
      <c r="K915" t="s">
        <v>7759</v>
      </c>
      <c r="L915" t="s">
        <v>7806</v>
      </c>
      <c r="M915" t="s">
        <v>7804</v>
      </c>
      <c r="N915" t="s">
        <v>7805</v>
      </c>
      <c r="O915" t="s">
        <v>7803</v>
      </c>
      <c r="P915" t="s">
        <v>1217</v>
      </c>
      <c r="Q915" t="s">
        <v>7759</v>
      </c>
      <c r="R915" t="s">
        <v>7806</v>
      </c>
      <c r="S915" t="s">
        <v>7807</v>
      </c>
      <c r="T915" t="s">
        <v>7808</v>
      </c>
    </row>
    <row r="916" spans="1:20" hidden="1">
      <c r="A916" t="s">
        <v>7809</v>
      </c>
      <c r="B916" t="s">
        <v>7810</v>
      </c>
      <c r="C916" t="s">
        <v>34</v>
      </c>
      <c r="D916" t="s">
        <v>7811</v>
      </c>
      <c r="E916" t="s">
        <v>1463</v>
      </c>
      <c r="F916" t="s">
        <v>25</v>
      </c>
      <c r="G916" t="s">
        <v>7812</v>
      </c>
      <c r="H916" t="s">
        <v>7813</v>
      </c>
      <c r="I916" t="s">
        <v>7811</v>
      </c>
      <c r="J916" t="s">
        <v>1463</v>
      </c>
      <c r="K916" t="s">
        <v>25</v>
      </c>
      <c r="L916" t="s">
        <v>7814</v>
      </c>
      <c r="M916" t="s">
        <v>7812</v>
      </c>
      <c r="N916" t="s">
        <v>7813</v>
      </c>
      <c r="O916" t="s">
        <v>7811</v>
      </c>
      <c r="P916" t="s">
        <v>1463</v>
      </c>
      <c r="Q916" t="s">
        <v>25</v>
      </c>
      <c r="R916" t="s">
        <v>7814</v>
      </c>
      <c r="S916" t="s">
        <v>7815</v>
      </c>
      <c r="T916" t="s">
        <v>7816</v>
      </c>
    </row>
    <row r="917" spans="1:20" hidden="1">
      <c r="A917" t="s">
        <v>7817</v>
      </c>
      <c r="B917" t="s">
        <v>7818</v>
      </c>
      <c r="C917" t="s">
        <v>34</v>
      </c>
      <c r="D917" t="s">
        <v>7819</v>
      </c>
      <c r="E917" t="s">
        <v>7820</v>
      </c>
      <c r="F917" t="s">
        <v>1987</v>
      </c>
      <c r="G917" t="s">
        <v>7821</v>
      </c>
      <c r="H917" t="s">
        <v>7822</v>
      </c>
      <c r="I917" t="s">
        <v>7819</v>
      </c>
      <c r="J917" t="s">
        <v>7820</v>
      </c>
      <c r="K917" t="s">
        <v>1987</v>
      </c>
      <c r="L917" t="s">
        <v>7823</v>
      </c>
      <c r="M917" t="s">
        <v>7821</v>
      </c>
      <c r="N917" t="s">
        <v>7822</v>
      </c>
      <c r="O917" t="s">
        <v>7819</v>
      </c>
      <c r="P917" t="s">
        <v>7820</v>
      </c>
      <c r="Q917" t="s">
        <v>1987</v>
      </c>
      <c r="R917" t="s">
        <v>7823</v>
      </c>
      <c r="S917" t="s">
        <v>2678</v>
      </c>
      <c r="T917" t="s">
        <v>7824</v>
      </c>
    </row>
    <row r="918" spans="1:20" hidden="1">
      <c r="A918" t="s">
        <v>7825</v>
      </c>
      <c r="B918" t="s">
        <v>7826</v>
      </c>
      <c r="C918" t="s">
        <v>34</v>
      </c>
      <c r="D918" t="s">
        <v>7827</v>
      </c>
      <c r="E918" t="s">
        <v>36</v>
      </c>
      <c r="F918" t="s">
        <v>25</v>
      </c>
      <c r="G918" t="s">
        <v>7828</v>
      </c>
      <c r="H918" t="s">
        <v>7829</v>
      </c>
      <c r="I918" t="s">
        <v>7827</v>
      </c>
      <c r="J918" t="s">
        <v>36</v>
      </c>
      <c r="K918" t="s">
        <v>25</v>
      </c>
      <c r="L918" t="s">
        <v>7830</v>
      </c>
      <c r="M918" t="s">
        <v>7831</v>
      </c>
      <c r="N918" t="s">
        <v>7832</v>
      </c>
      <c r="O918" t="s">
        <v>7827</v>
      </c>
      <c r="P918" t="s">
        <v>36</v>
      </c>
      <c r="Q918" t="s">
        <v>25</v>
      </c>
      <c r="R918" t="s">
        <v>7830</v>
      </c>
      <c r="S918" t="s">
        <v>6940</v>
      </c>
      <c r="T918" t="s">
        <v>7833</v>
      </c>
    </row>
    <row r="919" spans="1:20" hidden="1">
      <c r="A919" t="s">
        <v>7834</v>
      </c>
      <c r="B919" t="s">
        <v>7835</v>
      </c>
      <c r="C919" t="s">
        <v>34</v>
      </c>
      <c r="D919" t="s">
        <v>7836</v>
      </c>
      <c r="E919" t="s">
        <v>24</v>
      </c>
      <c r="F919" t="s">
        <v>25</v>
      </c>
      <c r="G919" t="s">
        <v>7837</v>
      </c>
      <c r="H919" t="s">
        <v>7838</v>
      </c>
      <c r="I919" t="str">
        <f>Instituciones_Ley_N°19.885[[#This Row],[Domicilio]]</f>
        <v>Santos Dumont N°999</v>
      </c>
      <c r="J919" t="str">
        <f>Instituciones_Ley_N°19.885[[#This Row],[Comuna]]</f>
        <v>Independencia</v>
      </c>
      <c r="K919" t="str">
        <f>Instituciones_Ley_N°19.885[[#This Row],[Región]]</f>
        <v>Metropolitana</v>
      </c>
      <c r="L919" t="s">
        <v>7839</v>
      </c>
      <c r="M919" t="s">
        <v>7840</v>
      </c>
      <c r="N919" t="s">
        <v>7841</v>
      </c>
      <c r="O919" t="str">
        <f>Instituciones_Ley_N°19.885[[#This Row],[Domicilio Representante Legal]]</f>
        <v>Santos Dumont N°999</v>
      </c>
      <c r="P919" t="str">
        <f>Instituciones_Ley_N°19.885[[#This Row],[Comuna Representante Legal]]</f>
        <v>Independencia</v>
      </c>
      <c r="Q919" t="str">
        <f>Instituciones_Ley_N°19.885[[#This Row],[Región Representante Legal]]</f>
        <v>Metropolitana</v>
      </c>
      <c r="R919" t="s">
        <v>7842</v>
      </c>
      <c r="S919" t="s">
        <v>30</v>
      </c>
      <c r="T919" t="s">
        <v>7843</v>
      </c>
    </row>
    <row r="920" spans="1:20" hidden="1">
      <c r="A920" t="s">
        <v>7844</v>
      </c>
      <c r="B920" t="s">
        <v>7845</v>
      </c>
      <c r="C920" t="s">
        <v>34</v>
      </c>
      <c r="D920" t="s">
        <v>7846</v>
      </c>
      <c r="E920" t="s">
        <v>1246</v>
      </c>
      <c r="F920" t="s">
        <v>1247</v>
      </c>
      <c r="G920" t="s">
        <v>7847</v>
      </c>
      <c r="H920" t="s">
        <v>7848</v>
      </c>
      <c r="I920" t="s">
        <v>7846</v>
      </c>
      <c r="J920" t="s">
        <v>1246</v>
      </c>
      <c r="K920" t="s">
        <v>1247</v>
      </c>
      <c r="L920" t="s">
        <v>7849</v>
      </c>
      <c r="M920" t="s">
        <v>7850</v>
      </c>
      <c r="N920" t="s">
        <v>7848</v>
      </c>
      <c r="O920" t="s">
        <v>7846</v>
      </c>
      <c r="P920" t="s">
        <v>1246</v>
      </c>
      <c r="Q920" t="s">
        <v>1247</v>
      </c>
      <c r="R920" t="s">
        <v>7849</v>
      </c>
      <c r="S920" t="s">
        <v>6940</v>
      </c>
      <c r="T920" t="s">
        <v>7851</v>
      </c>
    </row>
    <row r="921" spans="1:20" hidden="1">
      <c r="A921" t="s">
        <v>7852</v>
      </c>
      <c r="B921" t="s">
        <v>7853</v>
      </c>
      <c r="C921" t="s">
        <v>22</v>
      </c>
      <c r="D921" t="s">
        <v>7854</v>
      </c>
      <c r="E921" t="s">
        <v>47</v>
      </c>
      <c r="F921" t="s">
        <v>25</v>
      </c>
      <c r="G921" t="s">
        <v>7855</v>
      </c>
      <c r="H921" t="s">
        <v>7856</v>
      </c>
      <c r="I921" t="s">
        <v>7854</v>
      </c>
      <c r="J921" t="s">
        <v>47</v>
      </c>
      <c r="K921" t="s">
        <v>25</v>
      </c>
      <c r="L921" t="s">
        <v>7857</v>
      </c>
      <c r="M921" t="s">
        <v>7858</v>
      </c>
      <c r="N921" t="s">
        <v>7859</v>
      </c>
      <c r="O921" t="s">
        <v>7854</v>
      </c>
      <c r="P921" t="s">
        <v>47</v>
      </c>
      <c r="Q921" t="s">
        <v>25</v>
      </c>
      <c r="R921" t="s">
        <v>7860</v>
      </c>
      <c r="S921" t="s">
        <v>6940</v>
      </c>
      <c r="T921" t="s">
        <v>7861</v>
      </c>
    </row>
    <row r="922" spans="1:20" hidden="1">
      <c r="A922" t="s">
        <v>7862</v>
      </c>
      <c r="B922" t="s">
        <v>7863</v>
      </c>
      <c r="C922" t="s">
        <v>34</v>
      </c>
      <c r="D922" t="s">
        <v>7864</v>
      </c>
      <c r="E922" t="s">
        <v>1366</v>
      </c>
      <c r="F922" t="s">
        <v>1356</v>
      </c>
      <c r="G922" t="s">
        <v>7865</v>
      </c>
      <c r="H922" t="s">
        <v>7866</v>
      </c>
      <c r="I922" t="s">
        <v>7864</v>
      </c>
      <c r="J922" t="s">
        <v>1366</v>
      </c>
      <c r="K922" t="s">
        <v>1356</v>
      </c>
      <c r="L922" t="s">
        <v>7867</v>
      </c>
      <c r="M922" t="s">
        <v>7865</v>
      </c>
      <c r="N922" t="s">
        <v>7866</v>
      </c>
      <c r="O922" t="s">
        <v>7864</v>
      </c>
      <c r="P922" t="s">
        <v>1366</v>
      </c>
      <c r="Q922" t="s">
        <v>1356</v>
      </c>
      <c r="R922" t="s">
        <v>7867</v>
      </c>
      <c r="S922" t="s">
        <v>5652</v>
      </c>
      <c r="T922" t="s">
        <v>7868</v>
      </c>
    </row>
    <row r="923" spans="1:20" hidden="1">
      <c r="A923" t="s">
        <v>7869</v>
      </c>
      <c r="B923" t="s">
        <v>7870</v>
      </c>
      <c r="C923" t="s">
        <v>34</v>
      </c>
      <c r="D923" t="s">
        <v>7871</v>
      </c>
      <c r="E923" t="s">
        <v>1928</v>
      </c>
      <c r="F923" t="s">
        <v>25</v>
      </c>
      <c r="G923" t="s">
        <v>7872</v>
      </c>
      <c r="H923" t="s">
        <v>7873</v>
      </c>
      <c r="I923" t="s">
        <v>7871</v>
      </c>
      <c r="J923" t="s">
        <v>1928</v>
      </c>
      <c r="K923" t="s">
        <v>25</v>
      </c>
      <c r="L923" t="s">
        <v>7874</v>
      </c>
      <c r="M923" t="s">
        <v>7872</v>
      </c>
      <c r="N923" t="s">
        <v>7873</v>
      </c>
      <c r="O923" t="s">
        <v>7871</v>
      </c>
      <c r="P923" t="s">
        <v>1928</v>
      </c>
      <c r="Q923" t="s">
        <v>25</v>
      </c>
      <c r="R923" t="s">
        <v>7874</v>
      </c>
      <c r="S923" t="s">
        <v>2678</v>
      </c>
      <c r="T923" t="s">
        <v>7875</v>
      </c>
    </row>
    <row r="924" spans="1:20" hidden="1">
      <c r="A924" t="s">
        <v>7876</v>
      </c>
      <c r="B924" t="s">
        <v>7877</v>
      </c>
      <c r="C924" t="s">
        <v>34</v>
      </c>
      <c r="D924" t="s">
        <v>7878</v>
      </c>
      <c r="E924" t="s">
        <v>89</v>
      </c>
      <c r="F924" t="s">
        <v>25</v>
      </c>
      <c r="G924" t="s">
        <v>7879</v>
      </c>
      <c r="H924" t="s">
        <v>7880</v>
      </c>
      <c r="I924" t="s">
        <v>7878</v>
      </c>
      <c r="J924" t="s">
        <v>89</v>
      </c>
      <c r="K924" t="s">
        <v>25</v>
      </c>
      <c r="L924" t="s">
        <v>7881</v>
      </c>
      <c r="M924" t="s">
        <v>7879</v>
      </c>
      <c r="N924" t="s">
        <v>7880</v>
      </c>
      <c r="O924" t="s">
        <v>7878</v>
      </c>
      <c r="P924" t="s">
        <v>89</v>
      </c>
      <c r="Q924" t="s">
        <v>25</v>
      </c>
      <c r="R924" t="s">
        <v>7881</v>
      </c>
      <c r="S924" t="s">
        <v>2678</v>
      </c>
      <c r="T924" t="s">
        <v>7882</v>
      </c>
    </row>
    <row r="925" spans="1:20" hidden="1">
      <c r="A925" t="s">
        <v>7883</v>
      </c>
      <c r="B925" t="s">
        <v>7884</v>
      </c>
      <c r="C925" t="s">
        <v>34</v>
      </c>
      <c r="D925" t="s">
        <v>7885</v>
      </c>
      <c r="E925" t="s">
        <v>7886</v>
      </c>
      <c r="F925" t="s">
        <v>1136</v>
      </c>
      <c r="G925" t="s">
        <v>7887</v>
      </c>
      <c r="H925" t="s">
        <v>7888</v>
      </c>
      <c r="I925" t="s">
        <v>7885</v>
      </c>
      <c r="J925" t="s">
        <v>7886</v>
      </c>
      <c r="K925" t="s">
        <v>1136</v>
      </c>
      <c r="L925" t="s">
        <v>7889</v>
      </c>
      <c r="M925" t="s">
        <v>7890</v>
      </c>
      <c r="N925" t="s">
        <v>7891</v>
      </c>
      <c r="O925" t="s">
        <v>7885</v>
      </c>
      <c r="P925" t="s">
        <v>7886</v>
      </c>
      <c r="Q925" t="s">
        <v>1136</v>
      </c>
      <c r="R925" t="s">
        <v>7889</v>
      </c>
      <c r="S925" t="s">
        <v>6940</v>
      </c>
      <c r="T925" t="s">
        <v>7892</v>
      </c>
    </row>
    <row r="926" spans="1:20" hidden="1">
      <c r="A926" t="s">
        <v>7893</v>
      </c>
      <c r="B926" t="s">
        <v>7894</v>
      </c>
      <c r="C926" t="s">
        <v>34</v>
      </c>
      <c r="D926" t="s">
        <v>7895</v>
      </c>
      <c r="E926" t="s">
        <v>7896</v>
      </c>
      <c r="F926" t="s">
        <v>25</v>
      </c>
      <c r="G926" t="s">
        <v>7897</v>
      </c>
      <c r="H926" t="s">
        <v>7898</v>
      </c>
      <c r="I926" t="s">
        <v>7895</v>
      </c>
      <c r="J926" t="s">
        <v>7896</v>
      </c>
      <c r="K926" t="s">
        <v>25</v>
      </c>
      <c r="L926" t="s">
        <v>7899</v>
      </c>
      <c r="M926" t="s">
        <v>7900</v>
      </c>
      <c r="N926" t="s">
        <v>7901</v>
      </c>
      <c r="O926" t="s">
        <v>7895</v>
      </c>
      <c r="P926" t="s">
        <v>7896</v>
      </c>
      <c r="Q926" t="s">
        <v>25</v>
      </c>
      <c r="R926" t="s">
        <v>7902</v>
      </c>
      <c r="S926" t="s">
        <v>6940</v>
      </c>
      <c r="T926" t="s">
        <v>7903</v>
      </c>
    </row>
    <row r="927" spans="1:20" hidden="1">
      <c r="A927" t="s">
        <v>7904</v>
      </c>
      <c r="B927" t="s">
        <v>7905</v>
      </c>
      <c r="C927" t="s">
        <v>34</v>
      </c>
      <c r="D927" t="s">
        <v>7906</v>
      </c>
      <c r="E927" t="s">
        <v>89</v>
      </c>
      <c r="F927" t="s">
        <v>25</v>
      </c>
      <c r="G927" t="s">
        <v>7907</v>
      </c>
      <c r="H927" t="s">
        <v>7908</v>
      </c>
      <c r="I927" t="s">
        <v>7906</v>
      </c>
      <c r="J927" t="s">
        <v>89</v>
      </c>
      <c r="K927" t="s">
        <v>25</v>
      </c>
      <c r="L927" t="s">
        <v>7909</v>
      </c>
      <c r="M927" t="s">
        <v>7907</v>
      </c>
      <c r="N927" t="s">
        <v>7908</v>
      </c>
      <c r="O927" t="s">
        <v>7906</v>
      </c>
      <c r="P927" t="s">
        <v>89</v>
      </c>
      <c r="Q927" t="s">
        <v>25</v>
      </c>
      <c r="R927" t="s">
        <v>7909</v>
      </c>
      <c r="S927" t="s">
        <v>6940</v>
      </c>
      <c r="T927" t="s">
        <v>7910</v>
      </c>
    </row>
    <row r="928" spans="1:20" hidden="1">
      <c r="A928" t="s">
        <v>7911</v>
      </c>
      <c r="B928" t="s">
        <v>7912</v>
      </c>
      <c r="C928" t="s">
        <v>34</v>
      </c>
      <c r="D928" t="s">
        <v>7913</v>
      </c>
      <c r="E928" t="s">
        <v>89</v>
      </c>
      <c r="F928" t="s">
        <v>25</v>
      </c>
      <c r="G928" t="s">
        <v>7914</v>
      </c>
      <c r="H928" t="s">
        <v>7915</v>
      </c>
      <c r="I928" t="s">
        <v>7913</v>
      </c>
      <c r="J928" t="s">
        <v>89</v>
      </c>
      <c r="K928" t="s">
        <v>25</v>
      </c>
      <c r="L928" t="s">
        <v>7916</v>
      </c>
      <c r="M928" t="s">
        <v>7917</v>
      </c>
      <c r="N928" t="s">
        <v>7918</v>
      </c>
      <c r="O928" t="s">
        <v>7913</v>
      </c>
      <c r="P928" t="s">
        <v>89</v>
      </c>
      <c r="Q928" t="s">
        <v>25</v>
      </c>
      <c r="R928" t="s">
        <v>7919</v>
      </c>
      <c r="S928" t="s">
        <v>2678</v>
      </c>
      <c r="T928" t="s">
        <v>7920</v>
      </c>
    </row>
    <row r="929" spans="1:20" hidden="1">
      <c r="A929" t="s">
        <v>7921</v>
      </c>
      <c r="B929" t="s">
        <v>7922</v>
      </c>
      <c r="C929" t="s">
        <v>34</v>
      </c>
      <c r="D929" t="s">
        <v>7923</v>
      </c>
      <c r="E929" t="s">
        <v>89</v>
      </c>
      <c r="F929" t="s">
        <v>25</v>
      </c>
      <c r="G929" t="s">
        <v>7924</v>
      </c>
      <c r="H929" t="s">
        <v>7925</v>
      </c>
      <c r="I929" t="s">
        <v>7923</v>
      </c>
      <c r="J929" t="s">
        <v>89</v>
      </c>
      <c r="K929" t="s">
        <v>25</v>
      </c>
      <c r="L929" t="s">
        <v>7926</v>
      </c>
      <c r="M929" t="s">
        <v>7924</v>
      </c>
      <c r="N929" t="s">
        <v>7925</v>
      </c>
      <c r="O929" t="s">
        <v>7923</v>
      </c>
      <c r="P929" t="s">
        <v>89</v>
      </c>
      <c r="Q929" t="s">
        <v>25</v>
      </c>
      <c r="R929" t="s">
        <v>7926</v>
      </c>
      <c r="S929" t="s">
        <v>5652</v>
      </c>
      <c r="T929" t="s">
        <v>7927</v>
      </c>
    </row>
    <row r="930" spans="1:20" hidden="1">
      <c r="A930" t="s">
        <v>7928</v>
      </c>
      <c r="B930" t="s">
        <v>7929</v>
      </c>
      <c r="C930" t="s">
        <v>34</v>
      </c>
      <c r="D930" t="s">
        <v>7930</v>
      </c>
      <c r="E930" t="s">
        <v>1246</v>
      </c>
      <c r="F930" t="s">
        <v>1247</v>
      </c>
      <c r="G930" t="s">
        <v>7931</v>
      </c>
      <c r="H930" t="s">
        <v>6569</v>
      </c>
      <c r="I930" t="s">
        <v>7930</v>
      </c>
      <c r="J930" t="s">
        <v>1246</v>
      </c>
      <c r="K930" t="s">
        <v>1247</v>
      </c>
      <c r="L930" t="s">
        <v>6570</v>
      </c>
      <c r="M930" t="s">
        <v>7931</v>
      </c>
      <c r="N930" t="s">
        <v>6569</v>
      </c>
      <c r="O930" t="s">
        <v>7930</v>
      </c>
      <c r="P930" t="s">
        <v>1246</v>
      </c>
      <c r="Q930" t="s">
        <v>1247</v>
      </c>
      <c r="R930" t="s">
        <v>6570</v>
      </c>
      <c r="S930" t="s">
        <v>5652</v>
      </c>
      <c r="T930" t="s">
        <v>7932</v>
      </c>
    </row>
    <row r="931" spans="1:20" hidden="1">
      <c r="A931" t="s">
        <v>7933</v>
      </c>
      <c r="B931" t="s">
        <v>7934</v>
      </c>
      <c r="C931" t="s">
        <v>34</v>
      </c>
      <c r="D931" t="s">
        <v>7935</v>
      </c>
      <c r="E931" t="s">
        <v>47</v>
      </c>
      <c r="F931" t="s">
        <v>25</v>
      </c>
      <c r="G931" t="s">
        <v>7936</v>
      </c>
      <c r="H931" t="s">
        <v>7937</v>
      </c>
      <c r="I931" t="s">
        <v>7935</v>
      </c>
      <c r="J931" t="s">
        <v>47</v>
      </c>
      <c r="K931" t="s">
        <v>25</v>
      </c>
      <c r="L931" t="s">
        <v>7938</v>
      </c>
      <c r="M931" t="s">
        <v>7939</v>
      </c>
      <c r="N931" t="s">
        <v>7940</v>
      </c>
      <c r="O931" t="s">
        <v>7935</v>
      </c>
      <c r="P931" t="s">
        <v>47</v>
      </c>
      <c r="Q931" t="s">
        <v>25</v>
      </c>
      <c r="R931" t="s">
        <v>7941</v>
      </c>
      <c r="S931" t="s">
        <v>2678</v>
      </c>
      <c r="T931" t="s">
        <v>7942</v>
      </c>
    </row>
    <row r="932" spans="1:20" hidden="1">
      <c r="A932" t="s">
        <v>7943</v>
      </c>
      <c r="B932" t="s">
        <v>7944</v>
      </c>
      <c r="C932" t="s">
        <v>34</v>
      </c>
      <c r="D932" t="s">
        <v>7945</v>
      </c>
      <c r="E932" t="s">
        <v>687</v>
      </c>
      <c r="F932" t="s">
        <v>25</v>
      </c>
      <c r="G932" t="s">
        <v>7946</v>
      </c>
      <c r="H932" t="s">
        <v>4295</v>
      </c>
      <c r="I932" t="s">
        <v>7945</v>
      </c>
      <c r="J932" t="s">
        <v>687</v>
      </c>
      <c r="K932" t="s">
        <v>25</v>
      </c>
      <c r="L932" t="s">
        <v>7947</v>
      </c>
      <c r="M932" t="s">
        <v>7948</v>
      </c>
      <c r="N932" t="s">
        <v>7949</v>
      </c>
      <c r="O932" t="s">
        <v>7945</v>
      </c>
      <c r="P932" t="s">
        <v>687</v>
      </c>
      <c r="Q932" t="s">
        <v>25</v>
      </c>
      <c r="R932" t="s">
        <v>7947</v>
      </c>
      <c r="S932" t="s">
        <v>2678</v>
      </c>
      <c r="T932" t="s">
        <v>7950</v>
      </c>
    </row>
    <row r="933" spans="1:20" hidden="1">
      <c r="A933" t="s">
        <v>7951</v>
      </c>
      <c r="B933" t="s">
        <v>7952</v>
      </c>
      <c r="C933" t="s">
        <v>34</v>
      </c>
      <c r="D933" t="s">
        <v>7953</v>
      </c>
      <c r="E933" t="s">
        <v>233</v>
      </c>
      <c r="F933" t="s">
        <v>25</v>
      </c>
      <c r="G933" t="s">
        <v>7954</v>
      </c>
      <c r="H933" t="s">
        <v>7955</v>
      </c>
      <c r="I933" t="s">
        <v>7953</v>
      </c>
      <c r="J933" t="s">
        <v>233</v>
      </c>
      <c r="K933" t="s">
        <v>25</v>
      </c>
      <c r="L933" t="s">
        <v>7956</v>
      </c>
      <c r="M933" t="s">
        <v>7957</v>
      </c>
      <c r="N933" t="s">
        <v>7958</v>
      </c>
      <c r="O933" t="s">
        <v>7953</v>
      </c>
      <c r="P933" t="s">
        <v>233</v>
      </c>
      <c r="Q933" t="s">
        <v>25</v>
      </c>
      <c r="R933" t="s">
        <v>7959</v>
      </c>
      <c r="S933" t="s">
        <v>2678</v>
      </c>
      <c r="T933" t="s">
        <v>7960</v>
      </c>
    </row>
  </sheetData>
  <phoneticPr fontId="1" type="noConversion"/>
  <conditionalFormatting sqref="B720">
    <cfRule type="duplicateValues" dxfId="3" priority="1"/>
  </conditionalFormatting>
  <conditionalFormatting sqref="B934:C936 B2:B719 B721:B933">
    <cfRule type="duplicateValues" dxfId="2" priority="23"/>
    <cfRule type="duplicateValues" dxfId="1" priority="24"/>
  </conditionalFormatting>
  <hyperlinks>
    <hyperlink ref="L919" r:id="rId1" xr:uid="{1F4DD6C9-B2D6-4D9D-A867-E5E0B184CC44}"/>
    <hyperlink ref="R919" r:id="rId2" xr:uid="{9F9B74D5-6B09-4F06-A08F-71D8F726675E}"/>
    <hyperlink ref="L918" r:id="rId3" xr:uid="{F478492D-F870-43EE-9C3A-96D93D75A290}"/>
    <hyperlink ref="R918" r:id="rId4" xr:uid="{63AFCB72-8E65-42EC-8B0B-3EEDC4B2679A}"/>
    <hyperlink ref="L920" r:id="rId5" xr:uid="{FB2610AA-CEE8-4093-BB9B-DF99FE0FD650}"/>
    <hyperlink ref="R920" r:id="rId6" xr:uid="{E6EA1D8F-F23E-4EA4-9080-D499F4F1E2D0}"/>
    <hyperlink ref="R849" r:id="rId7" xr:uid="{78CDF3BE-7E6B-4564-B562-0F2B33BF50CA}"/>
    <hyperlink ref="L849" r:id="rId8" xr:uid="{F08EE573-A56C-49EF-A66F-FC552DC10778}"/>
    <hyperlink ref="L882" r:id="rId9" xr:uid="{24028AD7-E2E7-4A69-A70D-7A00DF8F91A9}"/>
    <hyperlink ref="R882" r:id="rId10" xr:uid="{47FC6C66-B91E-4BEC-A0FC-C8DA988885F1}"/>
    <hyperlink ref="L893" r:id="rId11" xr:uid="{49FC2B51-6A93-4DAC-A90E-28353BAD5A3A}"/>
    <hyperlink ref="L902" r:id="rId12" xr:uid="{D08B1F84-656D-47C6-B733-9D0CC59E448C}"/>
    <hyperlink ref="R902" r:id="rId13" xr:uid="{20EBE222-A52A-4545-A9A6-CDA60C98501C}"/>
    <hyperlink ref="L909" r:id="rId14" xr:uid="{43688EC6-84B9-4ECE-B7E2-190FEC6AE583}"/>
    <hyperlink ref="L913" r:id="rId15" xr:uid="{C1D6083C-4E2B-4441-A301-5549069407C1}"/>
    <hyperlink ref="L916" r:id="rId16" xr:uid="{0CFF331E-47E0-4B1D-978A-38C398D8E319}"/>
    <hyperlink ref="R909" r:id="rId17" xr:uid="{49B07E2E-AFF6-4A4F-A0D3-7CE6BBEF9591}"/>
    <hyperlink ref="R913" r:id="rId18" xr:uid="{8D279923-DC99-46DD-BB3D-DB327AD13280}"/>
    <hyperlink ref="R916" r:id="rId19" xr:uid="{F02578D3-8C24-4412-B6E3-8CC4E91F6BB4}"/>
    <hyperlink ref="L926" r:id="rId20" xr:uid="{F03904FC-83AD-4E2A-8684-6CC07A944447}"/>
    <hyperlink ref="L924" r:id="rId21" xr:uid="{A6C7F909-BC73-4904-B09C-8AA87BF9DFCB}"/>
    <hyperlink ref="R924" r:id="rId22" xr:uid="{BEA4D14D-EE35-4BC8-AD0E-C6A3322893BF}"/>
    <hyperlink ref="L930" r:id="rId23" xr:uid="{417B7622-65A3-4DEC-AEC0-74E1FEAF334C}"/>
    <hyperlink ref="R930" r:id="rId24" xr:uid="{DEDDE87C-B30E-49E0-9B55-A5F1F0FC61E7}"/>
    <hyperlink ref="L923" r:id="rId25" xr:uid="{CF673BE0-2486-4D88-8BB2-D3B9EEE62E15}"/>
    <hyperlink ref="R923" r:id="rId26" xr:uid="{2F86C508-F6E1-4B85-AB60-E36AFC8AE56A}"/>
    <hyperlink ref="R925" r:id="rId27" xr:uid="{F1FCE80D-F3BB-4969-82DE-829386B8C7CC}"/>
    <hyperlink ref="L925" r:id="rId28" xr:uid="{FE4C5780-F2B6-4441-B350-35B883B55DE0}"/>
    <hyperlink ref="R927" r:id="rId29" xr:uid="{3203CB1A-713F-4D69-ACC2-91F7126901FF}"/>
    <hyperlink ref="L927" r:id="rId30" xr:uid="{1F9734FC-10A4-478B-8A80-37BDC4366072}"/>
    <hyperlink ref="R933" r:id="rId31" xr:uid="{271BCAEB-5EC6-49A3-A7EC-0BF782034C9F}"/>
    <hyperlink ref="R931" r:id="rId32" xr:uid="{E5B702D9-5F2D-4310-B56D-00FB9E07D207}"/>
    <hyperlink ref="L932" r:id="rId33" xr:uid="{BCA9B3C3-9BDC-42F4-A560-3F14F640D5AC}"/>
    <hyperlink ref="R932" r:id="rId34" xr:uid="{D960320C-A078-4208-8FA8-4C2EAD692186}"/>
    <hyperlink ref="R878" r:id="rId35" xr:uid="{B9A23F44-8300-43A9-9258-85EB450C9CEC}"/>
    <hyperlink ref="L878" r:id="rId36" xr:uid="{75FEB606-11E9-4FAF-8872-EECB721B9D45}"/>
    <hyperlink ref="R888" r:id="rId37" xr:uid="{77DA8A55-F8CD-4562-82C3-A337F73F915D}"/>
    <hyperlink ref="L888" r:id="rId38" xr:uid="{6D2BE2AD-B749-4C0E-9448-FB28203B70D5}"/>
    <hyperlink ref="L582" r:id="rId39" xr:uid="{D3F87023-B4CA-41A0-9BF6-61344AEE96C8}"/>
    <hyperlink ref="R582" r:id="rId40" xr:uid="{7888FB76-2336-4F7B-8008-2BEE10673BE2}"/>
  </hyperlinks>
  <pageMargins left="0.7" right="0.7" top="0.75" bottom="0.75" header="0.3" footer="0.3"/>
  <pageSetup orientation="portrait" horizontalDpi="0" verticalDpi="0" r:id="rId41"/>
  <tableParts count="1">
    <tablePart r:id="rId42"/>
  </tableParts>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Ivonne Cazor Vásquez</cp:lastModifiedBy>
  <cp:revision/>
  <dcterms:created xsi:type="dcterms:W3CDTF">2015-06-05T18:19:34Z</dcterms:created>
  <dcterms:modified xsi:type="dcterms:W3CDTF">2024-07-18T13:56:48Z</dcterms:modified>
  <cp:category/>
  <cp:contentStatus/>
</cp:coreProperties>
</file>