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70" yWindow="330" windowWidth="14820" windowHeight="7305"/>
  </bookViews>
  <sheets>
    <sheet name="9" sheetId="1" r:id="rId1"/>
  </sheets>
  <calcPr calcId="145621"/>
</workbook>
</file>

<file path=xl/calcChain.xml><?xml version="1.0" encoding="utf-8"?>
<calcChain xmlns="http://schemas.openxmlformats.org/spreadsheetml/2006/main">
  <c r="F9" i="1" l="1"/>
  <c r="G9" i="1"/>
  <c r="I9" i="1"/>
  <c r="B10" i="1"/>
  <c r="C10" i="1" s="1"/>
  <c r="D10" i="1"/>
  <c r="E10" i="1" s="1"/>
  <c r="J10" i="1"/>
  <c r="H10" i="1"/>
  <c r="F8" i="1"/>
  <c r="G8" i="1"/>
  <c r="K8" i="1" s="1"/>
  <c r="I8" i="1"/>
  <c r="E9" i="1"/>
  <c r="E8" i="1"/>
  <c r="C9" i="1"/>
  <c r="C8" i="1"/>
  <c r="I10" i="1" l="1"/>
  <c r="K9" i="1"/>
  <c r="F10" i="1"/>
  <c r="G10" i="1" s="1"/>
  <c r="K10" i="1" l="1"/>
</calcChain>
</file>

<file path=xl/sharedStrings.xml><?xml version="1.0" encoding="utf-8"?>
<sst xmlns="http://schemas.openxmlformats.org/spreadsheetml/2006/main" count="47" uniqueCount="25">
  <si>
    <t>CUADRO 9</t>
  </si>
  <si>
    <t>(Número y porcentaje sobre el total respectivo)</t>
  </si>
  <si>
    <t>Número</t>
  </si>
  <si>
    <t>Porcentaje</t>
  </si>
  <si>
    <t>Pobres extremos</t>
  </si>
  <si>
    <t xml:space="preserve">Hombre </t>
  </si>
  <si>
    <t>Mujer</t>
  </si>
  <si>
    <t>Total</t>
  </si>
  <si>
    <t>Pobres no extremos</t>
  </si>
  <si>
    <r>
      <t>Total pobres</t>
    </r>
    <r>
      <rPr>
        <b/>
        <vertAlign val="superscript"/>
        <sz val="9"/>
        <rFont val="Arial"/>
        <family val="2"/>
      </rPr>
      <t>1</t>
    </r>
  </si>
  <si>
    <t>No pobres</t>
  </si>
  <si>
    <t xml:space="preserve">Notas:  </t>
  </si>
  <si>
    <t xml:space="preserve">b. Ingresos corregidos por no respuesta. </t>
  </si>
  <si>
    <t>Fuente: Encuesta Casen 2013, División Observatorio Social, Ministerio de Desarrollo Social.</t>
  </si>
  <si>
    <t>Hombre</t>
  </si>
  <si>
    <t>http://observatorio.ministeriodesarrollosocial.gob.cl/documentos/Nueva_Metodologia_de_Medicion_de_Pobreza.pdf</t>
  </si>
  <si>
    <t xml:space="preserve">c. Ingresos del hogar incluyen una imputación por concepto de arriendo de la vivienda para los hogares propietarios de la vivienda que habitan, para los que ocupan viviendas cedidas  por trabajo o por familiar y para quienes ocupan una vivienda en usufructo. </t>
  </si>
  <si>
    <t>d. Se excluye servicio doméstico puertas adentro y su núcleo familiar.</t>
  </si>
  <si>
    <t>CUADRO 9: CASOS MUESTRALES</t>
  </si>
  <si>
    <t>Sexo</t>
  </si>
  <si>
    <t>a. Estimaciones expandidas, realizadas utilizando la nueva metodología  de medición de la pobreza por ingresos.</t>
  </si>
  <si>
    <t>MAGNITUD E INCIDENCIA DE LA POBREZA Y DE LA POBREZA EXTREMA POR INGRESOS EN PERSONAS SEGÚN SEXO. NUEVA METODOLOGÍA DE MEDICIÓN, 2013</t>
  </si>
  <si>
    <r>
      <t>1</t>
    </r>
    <r>
      <rPr>
        <sz val="8"/>
        <rFont val="Arial"/>
        <family val="2"/>
      </rPr>
      <t>Incluye a pobres extremos y pobres no extremos.</t>
    </r>
  </si>
  <si>
    <t>a. Considera nueva metodología  de medición de la pobreza por ingresos.</t>
  </si>
  <si>
    <t>NÚMERO DE PERSONAS POR SITUACIÓN DE POBREZA POR INGRESOS SEGÚN SEXO. NUEVA METODOLOGÍA DE MEDICIÓN,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</si>
</sst>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b/>
      <sz val="9"/>
      <color theme="1"/>
      <name val="Arial"/>
      <family val="2"/>
    </font>
    <font>
      <b/>
      <sz val="9"/>
      <color indexed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37">
    <xf numFmtId="0" fontId="0" fillId="0" borderId="0" xfId="0"/>
    <xf numFmtId="0" fontId="4" fillId="0" borderId="0" xfId="0" applyFont="1"/>
    <xf numFmtId="0" fontId="3" fillId="0" borderId="0" xfId="0" applyFont="1" applyAlignment="1">
      <alignment vertical="top" wrapText="1"/>
    </xf>
    <xf numFmtId="0" fontId="9" fillId="2" borderId="2" xfId="2" applyFont="1" applyFill="1" applyBorder="1" applyAlignment="1">
      <alignment horizontal="left" vertical="top" wrapText="1"/>
    </xf>
    <xf numFmtId="0" fontId="12" fillId="0" borderId="0" xfId="0" applyFont="1" applyAlignment="1">
      <alignment horizontal="left"/>
    </xf>
    <xf numFmtId="0" fontId="3" fillId="0" borderId="1" xfId="0" applyFont="1" applyBorder="1" applyAlignment="1">
      <alignment wrapText="1"/>
    </xf>
    <xf numFmtId="0" fontId="4" fillId="0" borderId="0" xfId="0" applyFont="1" applyAlignment="1"/>
    <xf numFmtId="0" fontId="8" fillId="0" borderId="0" xfId="0" applyFont="1" applyAlignment="1"/>
    <xf numFmtId="0" fontId="12" fillId="0" borderId="0" xfId="0" applyFont="1" applyAlignment="1"/>
    <xf numFmtId="3" fontId="4" fillId="0" borderId="0" xfId="0" applyNumberFormat="1" applyFont="1" applyAlignment="1"/>
    <xf numFmtId="0" fontId="11" fillId="0" borderId="0" xfId="0" applyFont="1" applyAlignment="1">
      <alignment horizontal="left" wrapText="1"/>
    </xf>
    <xf numFmtId="0" fontId="11" fillId="0" borderId="0" xfId="0" applyFont="1" applyAlignment="1"/>
    <xf numFmtId="0" fontId="13" fillId="0" borderId="0" xfId="0" applyFont="1" applyAlignment="1"/>
    <xf numFmtId="0" fontId="4" fillId="0" borderId="0" xfId="0" applyFont="1" applyAlignment="1">
      <alignment wrapText="1"/>
    </xf>
    <xf numFmtId="0" fontId="4" fillId="0" borderId="0" xfId="0" applyFont="1" applyAlignment="1">
      <alignment vertical="top"/>
    </xf>
    <xf numFmtId="165" fontId="7" fillId="0" borderId="2" xfId="1" applyNumberFormat="1" applyFont="1" applyBorder="1" applyAlignment="1">
      <alignment horizontal="right" vertical="top"/>
    </xf>
    <xf numFmtId="0" fontId="9" fillId="2" borderId="2" xfId="2" applyFont="1" applyFill="1" applyBorder="1" applyAlignment="1">
      <alignment horizontal="right" vertical="top" wrapText="1"/>
    </xf>
    <xf numFmtId="0" fontId="9" fillId="0" borderId="2" xfId="2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/>
    </xf>
    <xf numFmtId="3" fontId="3" fillId="0" borderId="2" xfId="0" applyNumberFormat="1" applyFont="1" applyBorder="1" applyAlignment="1">
      <alignment horizontal="right"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right" vertical="top" wrapText="1"/>
    </xf>
    <xf numFmtId="0" fontId="12" fillId="0" borderId="0" xfId="0" applyFont="1" applyAlignment="1">
      <alignment horizontal="justify" vertical="top" wrapText="1"/>
    </xf>
    <xf numFmtId="0" fontId="11" fillId="0" borderId="0" xfId="0" applyFont="1" applyAlignment="1">
      <alignment horizontal="justify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0" fillId="0" borderId="5" xfId="0" applyFont="1" applyBorder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11" fillId="0" borderId="5" xfId="0" applyFont="1" applyBorder="1" applyAlignment="1">
      <alignment horizontal="justify" vertical="top" wrapText="1"/>
    </xf>
  </cellXfs>
  <cellStyles count="3">
    <cellStyle name="Millares" xfId="1" builtinId="3"/>
    <cellStyle name="Normal" xfId="0" builtinId="0"/>
    <cellStyle name="Normal_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7"/>
  <sheetViews>
    <sheetView tabSelected="1" workbookViewId="0">
      <selection activeCell="A5" sqref="A5:A6"/>
    </sheetView>
  </sheetViews>
  <sheetFormatPr baseColWidth="10" defaultColWidth="11.25" defaultRowHeight="12" x14ac:dyDescent="0.2"/>
  <cols>
    <col min="1" max="1" width="19.125" style="1" customWidth="1"/>
    <col min="2" max="16384" width="11.25" style="1"/>
  </cols>
  <sheetData>
    <row r="1" spans="1:11" ht="14.45" customHeight="1" x14ac:dyDescent="0.2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14.45" customHeight="1" x14ac:dyDescent="0.2">
      <c r="A2" s="31" t="s">
        <v>21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14.45" customHeight="1" x14ac:dyDescent="0.2">
      <c r="A3" s="29" t="s">
        <v>1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1" ht="14.45" customHeight="1" x14ac:dyDescent="0.2">
      <c r="A4" s="5"/>
      <c r="B4" s="5"/>
      <c r="C4" s="5"/>
      <c r="D4" s="5"/>
      <c r="E4" s="6"/>
      <c r="F4" s="6"/>
      <c r="G4" s="6"/>
      <c r="H4" s="6"/>
      <c r="I4" s="6"/>
      <c r="J4" s="6"/>
      <c r="K4" s="6"/>
    </row>
    <row r="5" spans="1:11" ht="14.45" customHeight="1" x14ac:dyDescent="0.2">
      <c r="A5" s="32" t="s">
        <v>19</v>
      </c>
      <c r="B5" s="27" t="s">
        <v>4</v>
      </c>
      <c r="C5" s="27"/>
      <c r="D5" s="27" t="s">
        <v>8</v>
      </c>
      <c r="E5" s="27"/>
      <c r="F5" s="27" t="s">
        <v>9</v>
      </c>
      <c r="G5" s="27"/>
      <c r="H5" s="27" t="s">
        <v>10</v>
      </c>
      <c r="I5" s="27"/>
      <c r="J5" s="27" t="s">
        <v>7</v>
      </c>
      <c r="K5" s="27"/>
    </row>
    <row r="6" spans="1:11" ht="14.45" customHeight="1" x14ac:dyDescent="0.2">
      <c r="A6" s="33"/>
      <c r="B6" s="19" t="s">
        <v>2</v>
      </c>
      <c r="C6" s="19" t="s">
        <v>3</v>
      </c>
      <c r="D6" s="19" t="s">
        <v>2</v>
      </c>
      <c r="E6" s="19" t="s">
        <v>3</v>
      </c>
      <c r="F6" s="19" t="s">
        <v>2</v>
      </c>
      <c r="G6" s="19" t="s">
        <v>3</v>
      </c>
      <c r="H6" s="19" t="s">
        <v>2</v>
      </c>
      <c r="I6" s="19" t="s">
        <v>3</v>
      </c>
      <c r="J6" s="19" t="s">
        <v>2</v>
      </c>
      <c r="K6" s="19" t="s">
        <v>3</v>
      </c>
    </row>
    <row r="7" spans="1:11" ht="14.45" customHeight="1" x14ac:dyDescent="0.2">
      <c r="A7" s="18"/>
      <c r="B7" s="20"/>
      <c r="C7" s="20"/>
      <c r="D7" s="21"/>
      <c r="E7" s="21"/>
      <c r="F7" s="21"/>
      <c r="G7" s="21"/>
      <c r="H7" s="21"/>
      <c r="I7" s="21"/>
      <c r="J7" s="21"/>
      <c r="K7" s="21"/>
    </row>
    <row r="8" spans="1:11" ht="14.45" customHeight="1" x14ac:dyDescent="0.2">
      <c r="A8" s="18" t="s">
        <v>5</v>
      </c>
      <c r="B8" s="22">
        <v>346623</v>
      </c>
      <c r="C8" s="23">
        <f>(100*B8)/$J$8</f>
        <v>4.2380237007914161</v>
      </c>
      <c r="D8" s="22">
        <v>773534</v>
      </c>
      <c r="E8" s="23">
        <f>(100*D8)/$J$8</f>
        <v>9.4576973408227012</v>
      </c>
      <c r="F8" s="22">
        <f>B8+D8</f>
        <v>1120157</v>
      </c>
      <c r="G8" s="23">
        <f>(100*F8)/$J$8</f>
        <v>13.695721041614117</v>
      </c>
      <c r="H8" s="22">
        <v>7058726</v>
      </c>
      <c r="I8" s="23">
        <f>(100*H8)/$J$8</f>
        <v>86.304278958385879</v>
      </c>
      <c r="J8" s="22">
        <v>8178883</v>
      </c>
      <c r="K8" s="24">
        <f>G8+I8</f>
        <v>100</v>
      </c>
    </row>
    <row r="9" spans="1:11" ht="14.45" customHeight="1" x14ac:dyDescent="0.2">
      <c r="A9" s="18" t="s">
        <v>6</v>
      </c>
      <c r="B9" s="22">
        <v>432020</v>
      </c>
      <c r="C9" s="23">
        <f>(100*B9)/$J$9</f>
        <v>4.7593258638878186</v>
      </c>
      <c r="D9" s="22">
        <v>929495</v>
      </c>
      <c r="E9" s="23">
        <f>(100*D9)/$J$9</f>
        <v>10.239733331453193</v>
      </c>
      <c r="F9" s="22">
        <f t="shared" ref="F9:F10" si="0">B9+D9</f>
        <v>1361515</v>
      </c>
      <c r="G9" s="23">
        <f>(100*F9)/$J$9</f>
        <v>14.999059195341012</v>
      </c>
      <c r="H9" s="22">
        <v>7715820.9999999991</v>
      </c>
      <c r="I9" s="23">
        <f>(100*H9)/$J$9</f>
        <v>85.000940804658981</v>
      </c>
      <c r="J9" s="22">
        <v>9077336</v>
      </c>
      <c r="K9" s="24">
        <f t="shared" ref="K9:K10" si="1">G9+I9</f>
        <v>100</v>
      </c>
    </row>
    <row r="10" spans="1:11" ht="14.45" customHeight="1" x14ac:dyDescent="0.2">
      <c r="A10" s="18" t="s">
        <v>7</v>
      </c>
      <c r="B10" s="22">
        <f>SUM(B8:B9)</f>
        <v>778643</v>
      </c>
      <c r="C10" s="23">
        <f>(100*B10)/$J$10</f>
        <v>4.5122457011005714</v>
      </c>
      <c r="D10" s="22">
        <f>SUM(D8:D9)</f>
        <v>1703029</v>
      </c>
      <c r="E10" s="23">
        <f>(100*D10)/$J$10</f>
        <v>9.8690738683833352</v>
      </c>
      <c r="F10" s="22">
        <f t="shared" si="0"/>
        <v>2481672</v>
      </c>
      <c r="G10" s="23">
        <f>(100*F10)/$J$10</f>
        <v>14.381319569483907</v>
      </c>
      <c r="H10" s="22">
        <f>SUM(H8:H9)</f>
        <v>14774547</v>
      </c>
      <c r="I10" s="23">
        <f>(100*H10)/$J$10</f>
        <v>85.618680430516093</v>
      </c>
      <c r="J10" s="22">
        <f>SUM(J8:J9)</f>
        <v>17256219</v>
      </c>
      <c r="K10" s="24">
        <f t="shared" si="1"/>
        <v>100</v>
      </c>
    </row>
    <row r="11" spans="1:11" ht="14.45" customHeight="1" x14ac:dyDescent="0.2">
      <c r="A11" s="30" t="s">
        <v>22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</row>
    <row r="12" spans="1:11" ht="14.45" customHeight="1" x14ac:dyDescent="0.2">
      <c r="A12" s="26" t="s">
        <v>11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</row>
    <row r="13" spans="1:11" ht="14.45" customHeight="1" x14ac:dyDescent="0.2">
      <c r="A13" s="26" t="s">
        <v>20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</row>
    <row r="14" spans="1:11" ht="14.45" customHeight="1" x14ac:dyDescent="0.2">
      <c r="A14" s="25" t="s">
        <v>15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</row>
    <row r="15" spans="1:11" ht="14.45" customHeight="1" x14ac:dyDescent="0.2">
      <c r="A15" s="26" t="s">
        <v>12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</row>
    <row r="16" spans="1:11" ht="28.9" customHeight="1" x14ac:dyDescent="0.2">
      <c r="A16" s="26" t="s">
        <v>16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</row>
    <row r="17" spans="1:11" ht="14.45" customHeight="1" x14ac:dyDescent="0.2">
      <c r="A17" s="26" t="s">
        <v>17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</row>
    <row r="18" spans="1:11" ht="14.45" customHeight="1" x14ac:dyDescent="0.2">
      <c r="A18" s="26" t="s">
        <v>13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</row>
    <row r="19" spans="1:11" ht="14.45" customHeight="1" x14ac:dyDescent="0.2">
      <c r="A19" s="2"/>
      <c r="B19" s="2"/>
      <c r="C19" s="2"/>
      <c r="D19" s="2"/>
      <c r="E19" s="14"/>
      <c r="F19" s="14"/>
      <c r="G19" s="14"/>
      <c r="H19" s="14"/>
      <c r="I19" s="14"/>
      <c r="J19" s="14"/>
      <c r="K19" s="14"/>
    </row>
    <row r="20" spans="1:11" ht="14.45" customHeight="1" x14ac:dyDescent="0.2">
      <c r="A20" s="34" t="s">
        <v>18</v>
      </c>
      <c r="B20" s="34"/>
      <c r="C20" s="34"/>
      <c r="D20" s="34"/>
      <c r="E20" s="34"/>
      <c r="F20" s="6"/>
      <c r="G20" s="6"/>
      <c r="H20" s="6"/>
      <c r="I20" s="6"/>
      <c r="J20" s="6"/>
      <c r="K20" s="6"/>
    </row>
    <row r="21" spans="1:11" ht="28.9" customHeight="1" x14ac:dyDescent="0.2">
      <c r="A21" s="35" t="s">
        <v>24</v>
      </c>
      <c r="B21" s="35"/>
      <c r="C21" s="35"/>
      <c r="D21" s="35"/>
      <c r="E21" s="35"/>
      <c r="F21" s="6"/>
      <c r="G21" s="6"/>
      <c r="H21" s="6"/>
      <c r="I21" s="6"/>
      <c r="J21" s="6"/>
      <c r="K21" s="6"/>
    </row>
    <row r="22" spans="1:11" ht="14.45" customHeight="1" x14ac:dyDescent="0.2">
      <c r="A22" s="7"/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1:11" ht="28.9" customHeight="1" x14ac:dyDescent="0.2">
      <c r="A23" s="3" t="s">
        <v>19</v>
      </c>
      <c r="B23" s="16" t="s">
        <v>4</v>
      </c>
      <c r="C23" s="16" t="s">
        <v>8</v>
      </c>
      <c r="D23" s="16" t="s">
        <v>10</v>
      </c>
      <c r="E23" s="16" t="s">
        <v>7</v>
      </c>
      <c r="F23" s="6"/>
      <c r="G23" s="6"/>
      <c r="H23" s="6"/>
      <c r="I23" s="6"/>
      <c r="J23" s="6"/>
      <c r="K23" s="6"/>
    </row>
    <row r="24" spans="1:11" ht="14.45" customHeight="1" x14ac:dyDescent="0.2">
      <c r="A24" s="3"/>
      <c r="B24" s="17"/>
      <c r="C24" s="17"/>
      <c r="D24" s="17"/>
      <c r="E24" s="17"/>
      <c r="F24" s="6"/>
      <c r="G24" s="6"/>
      <c r="H24" s="6"/>
      <c r="I24" s="6"/>
      <c r="J24" s="6"/>
      <c r="K24" s="6"/>
    </row>
    <row r="25" spans="1:11" ht="14.45" customHeight="1" x14ac:dyDescent="0.2">
      <c r="A25" s="3" t="s">
        <v>14</v>
      </c>
      <c r="B25" s="15">
        <v>5383</v>
      </c>
      <c r="C25" s="15">
        <v>11332</v>
      </c>
      <c r="D25" s="15">
        <v>87528</v>
      </c>
      <c r="E25" s="15">
        <v>104243</v>
      </c>
      <c r="F25" s="6"/>
      <c r="G25" s="6"/>
      <c r="H25" s="6"/>
      <c r="I25" s="6"/>
      <c r="J25" s="6"/>
      <c r="K25" s="6"/>
    </row>
    <row r="26" spans="1:11" ht="14.45" customHeight="1" x14ac:dyDescent="0.2">
      <c r="A26" s="3" t="s">
        <v>6</v>
      </c>
      <c r="B26" s="15">
        <v>6619</v>
      </c>
      <c r="C26" s="15">
        <v>13552</v>
      </c>
      <c r="D26" s="15">
        <v>93934</v>
      </c>
      <c r="E26" s="15">
        <v>114105</v>
      </c>
      <c r="F26" s="6"/>
      <c r="G26" s="6"/>
      <c r="H26" s="6"/>
      <c r="I26" s="6"/>
      <c r="J26" s="6"/>
      <c r="K26" s="6"/>
    </row>
    <row r="27" spans="1:11" ht="14.45" customHeight="1" x14ac:dyDescent="0.2">
      <c r="A27" s="3" t="s">
        <v>7</v>
      </c>
      <c r="B27" s="15">
        <v>12002</v>
      </c>
      <c r="C27" s="15">
        <v>24884</v>
      </c>
      <c r="D27" s="15">
        <v>181462</v>
      </c>
      <c r="E27" s="15">
        <v>218348</v>
      </c>
      <c r="F27" s="6"/>
      <c r="G27" s="6"/>
      <c r="H27" s="6"/>
      <c r="I27" s="6"/>
      <c r="J27" s="6"/>
      <c r="K27" s="6"/>
    </row>
    <row r="28" spans="1:11" ht="14.45" customHeight="1" x14ac:dyDescent="0.2">
      <c r="A28" s="36" t="s">
        <v>11</v>
      </c>
      <c r="B28" s="36"/>
      <c r="C28" s="36"/>
      <c r="D28" s="36"/>
      <c r="E28" s="36"/>
      <c r="F28" s="8"/>
      <c r="G28" s="8"/>
      <c r="H28" s="6"/>
      <c r="I28" s="9"/>
      <c r="J28" s="6"/>
      <c r="K28" s="6"/>
    </row>
    <row r="29" spans="1:11" ht="14.45" customHeight="1" x14ac:dyDescent="0.2">
      <c r="A29" s="26" t="s">
        <v>23</v>
      </c>
      <c r="B29" s="26"/>
      <c r="C29" s="26"/>
      <c r="D29" s="26"/>
      <c r="E29" s="26"/>
      <c r="F29" s="10"/>
      <c r="G29" s="10"/>
      <c r="H29" s="6"/>
      <c r="I29" s="9"/>
      <c r="J29" s="6"/>
      <c r="K29" s="6"/>
    </row>
    <row r="30" spans="1:11" ht="28.9" customHeight="1" x14ac:dyDescent="0.2">
      <c r="A30" s="25" t="s">
        <v>15</v>
      </c>
      <c r="B30" s="25"/>
      <c r="C30" s="25"/>
      <c r="D30" s="25"/>
      <c r="E30" s="25"/>
      <c r="F30" s="8"/>
      <c r="G30" s="8"/>
      <c r="H30" s="6"/>
      <c r="I30" s="6"/>
      <c r="J30" s="6"/>
      <c r="K30" s="6"/>
    </row>
    <row r="31" spans="1:11" ht="14.45" customHeight="1" x14ac:dyDescent="0.2">
      <c r="A31" s="26" t="s">
        <v>12</v>
      </c>
      <c r="B31" s="26"/>
      <c r="C31" s="26"/>
      <c r="D31" s="26"/>
      <c r="E31" s="26"/>
      <c r="F31" s="10"/>
      <c r="G31" s="4"/>
      <c r="H31" s="6"/>
      <c r="I31" s="6"/>
      <c r="J31" s="6"/>
      <c r="K31" s="6"/>
    </row>
    <row r="32" spans="1:11" ht="43.15" customHeight="1" x14ac:dyDescent="0.2">
      <c r="A32" s="26" t="s">
        <v>16</v>
      </c>
      <c r="B32" s="26"/>
      <c r="C32" s="26"/>
      <c r="D32" s="26"/>
      <c r="E32" s="26"/>
      <c r="F32" s="10"/>
      <c r="G32" s="10"/>
      <c r="H32" s="6"/>
      <c r="I32" s="6"/>
      <c r="J32" s="6"/>
      <c r="K32" s="6"/>
    </row>
    <row r="33" spans="1:11" ht="14.45" customHeight="1" x14ac:dyDescent="0.2">
      <c r="A33" s="26" t="s">
        <v>17</v>
      </c>
      <c r="B33" s="26"/>
      <c r="C33" s="26"/>
      <c r="D33" s="26"/>
      <c r="E33" s="26"/>
      <c r="F33" s="10"/>
      <c r="G33" s="11"/>
      <c r="H33" s="6"/>
      <c r="I33" s="6"/>
      <c r="J33" s="6"/>
      <c r="K33" s="6"/>
    </row>
    <row r="34" spans="1:11" ht="14.45" customHeight="1" x14ac:dyDescent="0.2">
      <c r="A34" s="26" t="s">
        <v>13</v>
      </c>
      <c r="B34" s="26"/>
      <c r="C34" s="26"/>
      <c r="D34" s="26"/>
      <c r="E34" s="26"/>
      <c r="F34" s="10"/>
      <c r="G34" s="12"/>
      <c r="H34" s="6"/>
      <c r="I34" s="6"/>
      <c r="J34" s="6"/>
      <c r="K34" s="6"/>
    </row>
    <row r="35" spans="1:11" ht="14.45" customHeight="1" x14ac:dyDescent="0.2">
      <c r="A35" s="13"/>
      <c r="B35" s="13"/>
      <c r="C35" s="13"/>
      <c r="D35" s="13"/>
      <c r="E35" s="13"/>
      <c r="F35" s="6"/>
      <c r="G35" s="6"/>
      <c r="H35" s="6"/>
      <c r="I35" s="6"/>
      <c r="J35" s="6"/>
      <c r="K35" s="6"/>
    </row>
    <row r="36" spans="1:11" ht="14.45" customHeight="1" x14ac:dyDescent="0.2">
      <c r="A36" s="13"/>
      <c r="B36" s="13"/>
      <c r="C36" s="13"/>
      <c r="D36" s="13"/>
      <c r="E36" s="13"/>
      <c r="F36" s="6"/>
      <c r="G36" s="6"/>
      <c r="H36" s="6"/>
      <c r="I36" s="6"/>
      <c r="J36" s="6"/>
      <c r="K36" s="6"/>
    </row>
    <row r="37" spans="1:11" ht="14.45" customHeight="1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</row>
    <row r="38" spans="1:11" ht="14.45" customHeight="1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</row>
    <row r="39" spans="1:11" ht="14.45" customHeight="1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</row>
    <row r="40" spans="1:11" ht="14.45" customHeight="1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</row>
    <row r="41" spans="1:11" ht="14.45" customHeight="1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1" ht="14.45" customHeight="1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1" ht="14.45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</row>
    <row r="44" spans="1:11" ht="14.45" customHeight="1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</row>
    <row r="45" spans="1:11" ht="14.45" customHeight="1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</row>
    <row r="46" spans="1:11" ht="14.45" customHeight="1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</row>
    <row r="47" spans="1:11" ht="14.45" customHeight="1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pans="1:11" ht="14.45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</row>
    <row r="49" spans="1:11" ht="14.45" customHeight="1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</row>
    <row r="50" spans="1:11" ht="14.45" customHeight="1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</row>
    <row r="51" spans="1:11" ht="14.45" customHeight="1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</row>
    <row r="52" spans="1:11" ht="14.45" customHeight="1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</row>
    <row r="53" spans="1:11" ht="14.45" customHeight="1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</row>
    <row r="54" spans="1:11" ht="14.45" customHeight="1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</row>
    <row r="55" spans="1:11" ht="14.45" customHeight="1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</row>
    <row r="56" spans="1:11" ht="14.45" customHeight="1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</row>
    <row r="57" spans="1:11" ht="14.45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</row>
    <row r="58" spans="1:11" ht="14.45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</row>
    <row r="59" spans="1:11" ht="14.45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</row>
    <row r="60" spans="1:11" ht="14.45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</row>
    <row r="61" spans="1:11" ht="14.45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62" spans="1:11" ht="14.45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</row>
    <row r="63" spans="1:11" ht="14.45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</row>
    <row r="64" spans="1:11" ht="14.45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</row>
    <row r="65" spans="1:11" ht="14.45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</row>
    <row r="66" spans="1:11" ht="14.45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</row>
    <row r="67" spans="1:11" ht="14.45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</row>
    <row r="68" spans="1:11" ht="14.45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</row>
    <row r="69" spans="1:11" ht="14.45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</row>
    <row r="70" spans="1:11" ht="14.45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</row>
    <row r="71" spans="1:11" ht="14.45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</row>
    <row r="72" spans="1:11" ht="14.45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</row>
    <row r="73" spans="1:11" ht="14.45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</row>
    <row r="74" spans="1:11" ht="14.45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</row>
    <row r="75" spans="1:11" ht="14.45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</row>
    <row r="76" spans="1:11" ht="14.45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</row>
    <row r="77" spans="1:11" ht="14.45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</row>
    <row r="78" spans="1:11" ht="14.45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</row>
    <row r="79" spans="1:11" ht="14.45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</row>
    <row r="80" spans="1:11" ht="14.45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</row>
    <row r="81" spans="1:11" ht="14.45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</row>
    <row r="82" spans="1:11" ht="14.45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</row>
    <row r="83" spans="1:11" ht="14.45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</row>
    <row r="84" spans="1:11" ht="14.45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</row>
    <row r="85" spans="1:11" ht="14.45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</row>
    <row r="86" spans="1:11" ht="14.45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1" ht="14.45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1" ht="14.45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1" ht="14.45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1" ht="14.45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  <row r="91" spans="1:11" ht="14.45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</row>
    <row r="92" spans="1:11" ht="14.45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</row>
    <row r="93" spans="1:11" ht="14.45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</row>
    <row r="94" spans="1:11" ht="14.45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</row>
    <row r="95" spans="1:11" ht="14.45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</row>
    <row r="96" spans="1:11" ht="14.45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</row>
    <row r="97" spans="1:11" ht="14.45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</row>
    <row r="98" spans="1:11" ht="14.45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</row>
    <row r="99" spans="1:11" ht="14.45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</row>
    <row r="100" spans="1:11" ht="14.45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</row>
    <row r="101" spans="1:11" ht="14.45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</row>
    <row r="102" spans="1:11" ht="14.45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</row>
    <row r="103" spans="1:11" ht="14.45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</row>
    <row r="104" spans="1:11" ht="14.45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</row>
    <row r="105" spans="1:11" ht="14.45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</row>
    <row r="106" spans="1:11" ht="14.45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</row>
    <row r="107" spans="1:11" ht="14.45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</row>
    <row r="108" spans="1:11" ht="14.45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</row>
    <row r="109" spans="1:11" ht="14.45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</row>
    <row r="110" spans="1:11" ht="14.45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</row>
    <row r="111" spans="1:11" ht="14.45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</row>
    <row r="112" spans="1:11" ht="14.45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</row>
    <row r="113" spans="1:11" ht="14.45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</row>
    <row r="114" spans="1:11" ht="14.45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</row>
    <row r="115" spans="1:11" ht="14.45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</row>
    <row r="116" spans="1:11" ht="14.45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</row>
    <row r="117" spans="1:11" ht="14.45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</row>
    <row r="118" spans="1:11" ht="14.45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</row>
    <row r="119" spans="1:11" ht="14.45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</row>
    <row r="120" spans="1:11" ht="14.45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</row>
    <row r="121" spans="1:11" ht="14.45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</row>
    <row r="122" spans="1:11" ht="14.45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</row>
    <row r="123" spans="1:11" ht="14.45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</row>
    <row r="124" spans="1:11" ht="14.45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</row>
    <row r="125" spans="1:11" ht="14.45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</row>
    <row r="126" spans="1:11" ht="14.45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</row>
    <row r="127" spans="1:11" ht="14.45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</row>
    <row r="128" spans="1:11" ht="14.45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</row>
    <row r="129" spans="1:11" ht="14.45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</row>
    <row r="130" spans="1:11" ht="14.45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</row>
    <row r="131" spans="1:11" ht="14.45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</row>
    <row r="132" spans="1:11" ht="14.45" customHeight="1" x14ac:dyDescent="0.2"/>
    <row r="133" spans="1:11" ht="14.45" customHeight="1" x14ac:dyDescent="0.2"/>
    <row r="134" spans="1:11" ht="14.45" customHeight="1" x14ac:dyDescent="0.2"/>
    <row r="135" spans="1:11" ht="14.45" customHeight="1" x14ac:dyDescent="0.2"/>
    <row r="136" spans="1:11" ht="14.45" customHeight="1" x14ac:dyDescent="0.2"/>
    <row r="137" spans="1:11" ht="14.45" customHeight="1" x14ac:dyDescent="0.2"/>
  </sheetData>
  <mergeCells count="26">
    <mergeCell ref="A18:K18"/>
    <mergeCell ref="A20:E20"/>
    <mergeCell ref="A21:E21"/>
    <mergeCell ref="A28:E28"/>
    <mergeCell ref="A29:E29"/>
    <mergeCell ref="B5:C5"/>
    <mergeCell ref="A1:K1"/>
    <mergeCell ref="A3:K3"/>
    <mergeCell ref="A11:K11"/>
    <mergeCell ref="A12:K12"/>
    <mergeCell ref="A2:K2"/>
    <mergeCell ref="D5:E5"/>
    <mergeCell ref="F5:G5"/>
    <mergeCell ref="H5:I5"/>
    <mergeCell ref="J5:K5"/>
    <mergeCell ref="A5:A6"/>
    <mergeCell ref="A13:K13"/>
    <mergeCell ref="A14:K14"/>
    <mergeCell ref="A15:K15"/>
    <mergeCell ref="A16:K16"/>
    <mergeCell ref="A17:K17"/>
    <mergeCell ref="A30:E30"/>
    <mergeCell ref="A31:E31"/>
    <mergeCell ref="A32:E32"/>
    <mergeCell ref="A33:E33"/>
    <mergeCell ref="A34:E34"/>
  </mergeCells>
  <pageMargins left="0.7" right="0.7" top="0.75" bottom="0.75" header="0.3" footer="0.3"/>
  <pageSetup orientation="portrait" r:id="rId1"/>
  <ignoredErrors>
    <ignoredError sqref="F8:F10 H10:I10 C10:D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9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 la Luz Ramírez Coronel</dc:creator>
  <cp:lastModifiedBy>Alejandra Abatte</cp:lastModifiedBy>
  <dcterms:created xsi:type="dcterms:W3CDTF">2015-07-06T15:13:10Z</dcterms:created>
  <dcterms:modified xsi:type="dcterms:W3CDTF">2015-12-24T14:59:26Z</dcterms:modified>
</cp:coreProperties>
</file>