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4490" windowHeight="9090"/>
  </bookViews>
  <sheets>
    <sheet name="13" sheetId="1" r:id="rId1"/>
  </sheets>
  <calcPr calcId="125725"/>
</workbook>
</file>

<file path=xl/calcChain.xml><?xml version="1.0" encoding="utf-8"?>
<calcChain xmlns="http://schemas.openxmlformats.org/spreadsheetml/2006/main">
  <c r="E19" i="1"/>
  <c r="C19"/>
  <c r="G19" s="1"/>
  <c r="E18"/>
  <c r="C18"/>
  <c r="G18" s="1"/>
  <c r="E17"/>
  <c r="C17"/>
  <c r="G17" s="1"/>
  <c r="E16"/>
  <c r="C16"/>
  <c r="G16" s="1"/>
  <c r="E15"/>
  <c r="C15"/>
  <c r="G15" s="1"/>
  <c r="C9"/>
  <c r="C8"/>
  <c r="C7"/>
  <c r="C6"/>
  <c r="C10" s="1"/>
</calcChain>
</file>

<file path=xl/sharedStrings.xml><?xml version="1.0" encoding="utf-8"?>
<sst xmlns="http://schemas.openxmlformats.org/spreadsheetml/2006/main" count="45" uniqueCount="20">
  <si>
    <t>Tipo de Estudio</t>
  </si>
  <si>
    <t>Población que recibe alimentos</t>
  </si>
  <si>
    <t>%</t>
  </si>
  <si>
    <t>Preescolar</t>
  </si>
  <si>
    <t>Básica y Básica Diferencial</t>
  </si>
  <si>
    <t>Media</t>
  </si>
  <si>
    <t>Superior</t>
  </si>
  <si>
    <t>Total</t>
  </si>
  <si>
    <t>Recibe Alimentos en el Establecimiento</t>
  </si>
  <si>
    <t>SI</t>
  </si>
  <si>
    <t>NO</t>
  </si>
  <si>
    <t xml:space="preserve">Básica </t>
  </si>
  <si>
    <t>CASEN 2011</t>
  </si>
  <si>
    <r>
      <t xml:space="preserve">Nota: </t>
    </r>
    <r>
      <rPr>
        <sz val="7"/>
        <rFont val="Arial"/>
        <family val="2"/>
      </rPr>
      <t xml:space="preserve">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  </r>
  </si>
  <si>
    <t>CASOS MUESTRALES</t>
  </si>
  <si>
    <t>Básica</t>
  </si>
  <si>
    <r>
      <rPr>
        <b/>
        <sz val="7"/>
        <color theme="1"/>
        <rFont val="Arial"/>
        <family val="2"/>
      </rPr>
      <t xml:space="preserve">Fuente: </t>
    </r>
    <r>
      <rPr>
        <sz val="7"/>
        <color theme="1"/>
        <rFont val="Arial"/>
        <family val="2"/>
      </rPr>
      <t>Encuesta Casen 2011, Submuestra Noviembre 2011-Enero 2012, Observatorio Social, Ministerio de Desarrollo Social.</t>
    </r>
  </si>
  <si>
    <r>
      <rPr>
        <b/>
        <vertAlign val="superscript"/>
        <sz val="7"/>
        <color theme="1"/>
        <rFont val="Arial"/>
        <family val="2"/>
      </rPr>
      <t xml:space="preserve">1 </t>
    </r>
    <r>
      <rPr>
        <sz val="7"/>
        <color theme="1"/>
        <rFont val="Arial"/>
        <family val="2"/>
      </rPr>
      <t>Se considera que una persona asiste a un establecimiento educacional si responde sí a las preguntas e2a ó e3 del cuestionario Casen 2011.</t>
    </r>
  </si>
  <si>
    <r>
      <rPr>
        <b/>
        <vertAlign val="superscript"/>
        <sz val="7"/>
        <color theme="1"/>
        <rFont val="Arial"/>
        <family val="2"/>
      </rPr>
      <t>2</t>
    </r>
    <r>
      <rPr>
        <sz val="7"/>
        <color theme="1"/>
        <rFont val="Arial"/>
        <family val="2"/>
      </rPr>
      <t xml:space="preserve"> Los resultados se obtienen utilizando factor de expansión expr_r2.</t>
    </r>
  </si>
  <si>
    <r>
      <t>POBLACION DE 24 AÑOS O MENOS QUE ASISTE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A JORNADA DISTINTA A LA NOCTURNA, DEPENDENCIA DISTINTA A PARTICULAR NO SUBVENCIONADA Y NIVEL DISTINTA A EDUCACION ESPECIAL QUE RECIBE ALIMENTACION EN EL ESTABLECIMIENTO, SEGÚN TIPO DE ESTUDIO</t>
    </r>
    <r>
      <rPr>
        <b/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</si>
</sst>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_-* #,##0.0_-;\-* #,##0.0_-;_-* &quot;-&quot;??_-;_-@_-"/>
  </numFmts>
  <fonts count="15">
    <font>
      <sz val="10"/>
      <name val="Arial"/>
      <family val="2"/>
    </font>
    <font>
      <sz val="1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7"/>
      <color theme="1"/>
      <name val="Arial"/>
      <family val="2"/>
    </font>
    <font>
      <b/>
      <vertAlign val="superscript"/>
      <sz val="7"/>
      <color theme="1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6" fillId="0" borderId="0" xfId="0" applyFont="1"/>
    <xf numFmtId="164" fontId="6" fillId="0" borderId="0" xfId="0" applyNumberFormat="1" applyFont="1"/>
    <xf numFmtId="0" fontId="4" fillId="2" borderId="7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165" fontId="6" fillId="0" borderId="7" xfId="1" applyNumberFormat="1" applyFont="1" applyBorder="1"/>
    <xf numFmtId="166" fontId="6" fillId="0" borderId="7" xfId="1" applyNumberFormat="1" applyFont="1" applyBorder="1"/>
    <xf numFmtId="3" fontId="4" fillId="2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5" fillId="2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3" borderId="7" xfId="0" applyFont="1" applyFill="1" applyBorder="1" applyAlignment="1">
      <alignment horizontal="left"/>
    </xf>
    <xf numFmtId="0" fontId="10" fillId="3" borderId="10" xfId="0" applyFont="1" applyFill="1" applyBorder="1"/>
    <xf numFmtId="165" fontId="10" fillId="0" borderId="8" xfId="1" applyNumberFormat="1" applyFont="1" applyBorder="1" applyAlignment="1"/>
    <xf numFmtId="165" fontId="10" fillId="0" borderId="10" xfId="1" applyNumberFormat="1" applyFont="1" applyBorder="1" applyAlignment="1"/>
    <xf numFmtId="165" fontId="10" fillId="0" borderId="7" xfId="1" applyNumberFormat="1" applyFont="1" applyBorder="1"/>
    <xf numFmtId="0" fontId="5" fillId="2" borderId="11" xfId="0" applyFont="1" applyFill="1" applyBorder="1" applyAlignment="1">
      <alignment horizontal="center" wrapText="1" shrinkToFit="1"/>
    </xf>
    <xf numFmtId="0" fontId="5" fillId="2" borderId="6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165" fontId="10" fillId="0" borderId="10" xfId="1" applyNumberFormat="1" applyFont="1" applyBorder="1"/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wrapText="1" shrinkToFit="1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wrapText="1" shrinkToFi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showGridLines="0" tabSelected="1" zoomScale="85" workbookViewId="0">
      <selection activeCell="I15" sqref="I15"/>
    </sheetView>
  </sheetViews>
  <sheetFormatPr baseColWidth="10" defaultRowHeight="12.75"/>
  <cols>
    <col min="1" max="1" width="25.85546875" customWidth="1"/>
    <col min="2" max="2" width="15.42578125" customWidth="1"/>
    <col min="3" max="3" width="14.85546875" style="5" customWidth="1"/>
    <col min="5" max="5" width="13.28515625" style="5" customWidth="1"/>
    <col min="6" max="6" width="12.7109375" bestFit="1" customWidth="1"/>
  </cols>
  <sheetData>
    <row r="1" spans="1:11">
      <c r="A1" s="38" t="s">
        <v>12</v>
      </c>
      <c r="B1" s="39"/>
      <c r="C1" s="39"/>
      <c r="D1" s="39"/>
      <c r="E1" s="39"/>
      <c r="F1" s="39"/>
      <c r="G1" s="40"/>
      <c r="H1" s="1"/>
      <c r="I1" s="1"/>
      <c r="J1" s="1"/>
      <c r="K1" s="1"/>
    </row>
    <row r="2" spans="1:11" ht="36" customHeight="1">
      <c r="A2" s="41" t="s">
        <v>19</v>
      </c>
      <c r="B2" s="42"/>
      <c r="C2" s="42"/>
      <c r="D2" s="42"/>
      <c r="E2" s="42"/>
      <c r="F2" s="42"/>
      <c r="G2" s="43"/>
    </row>
    <row r="3" spans="1:11" s="3" customFormat="1" ht="8.25">
      <c r="A3" s="2"/>
      <c r="C3" s="4"/>
      <c r="E3" s="4"/>
    </row>
    <row r="4" spans="1:11" ht="12.75" customHeight="1">
      <c r="A4" s="44" t="s">
        <v>0</v>
      </c>
      <c r="B4" s="45" t="s">
        <v>1</v>
      </c>
      <c r="C4" s="45"/>
      <c r="D4" s="7"/>
      <c r="E4" s="8"/>
      <c r="F4" s="7"/>
      <c r="G4" s="7"/>
    </row>
    <row r="5" spans="1:11" ht="12.75" customHeight="1">
      <c r="A5" s="44"/>
      <c r="B5" s="9"/>
      <c r="C5" s="10" t="s">
        <v>2</v>
      </c>
      <c r="D5" s="7"/>
      <c r="E5" s="8"/>
      <c r="F5" s="7"/>
      <c r="G5" s="7"/>
    </row>
    <row r="6" spans="1:11">
      <c r="A6" s="11" t="s">
        <v>3</v>
      </c>
      <c r="B6" s="12">
        <v>441739</v>
      </c>
      <c r="C6" s="13">
        <f>+B6/B$10*100</f>
        <v>20.278149227942173</v>
      </c>
      <c r="D6" s="7"/>
      <c r="E6" s="8"/>
      <c r="F6" s="7"/>
      <c r="G6" s="7"/>
    </row>
    <row r="7" spans="1:11">
      <c r="A7" s="11" t="s">
        <v>11</v>
      </c>
      <c r="B7" s="12">
        <v>1138506</v>
      </c>
      <c r="C7" s="13">
        <f>+B7/B$10*100</f>
        <v>52.263428325113992</v>
      </c>
      <c r="D7" s="7"/>
      <c r="E7" s="8"/>
      <c r="F7" s="7"/>
      <c r="G7" s="7"/>
    </row>
    <row r="8" spans="1:11">
      <c r="A8" s="11" t="s">
        <v>5</v>
      </c>
      <c r="B8" s="12">
        <v>508684</v>
      </c>
      <c r="C8" s="13">
        <f>+B8/B$10*100</f>
        <v>23.351277704405852</v>
      </c>
      <c r="D8" s="7"/>
      <c r="E8" s="8"/>
      <c r="F8" s="7"/>
      <c r="G8" s="7"/>
    </row>
    <row r="9" spans="1:11">
      <c r="A9" s="11" t="s">
        <v>6</v>
      </c>
      <c r="B9" s="12">
        <v>89470</v>
      </c>
      <c r="C9" s="13">
        <f>+B9/B$10*100</f>
        <v>4.107144742537983</v>
      </c>
      <c r="D9" s="7"/>
      <c r="E9" s="8"/>
      <c r="F9" s="7"/>
      <c r="G9" s="7"/>
    </row>
    <row r="10" spans="1:11">
      <c r="A10" s="11" t="s">
        <v>7</v>
      </c>
      <c r="B10" s="12">
        <v>2178399</v>
      </c>
      <c r="C10" s="13">
        <f>SUM(C6:C9)</f>
        <v>99.999999999999986</v>
      </c>
      <c r="D10" s="7"/>
      <c r="E10" s="8"/>
      <c r="F10" s="7"/>
      <c r="G10" s="7"/>
    </row>
    <row r="11" spans="1:11" s="3" customFormat="1" ht="11.25">
      <c r="A11" s="6"/>
      <c r="B11" s="7"/>
      <c r="C11" s="8"/>
      <c r="D11" s="7"/>
      <c r="E11" s="8"/>
      <c r="F11" s="7"/>
      <c r="G11" s="7"/>
    </row>
    <row r="12" spans="1:11" ht="12.75" customHeight="1">
      <c r="A12" s="44" t="s">
        <v>0</v>
      </c>
      <c r="B12" s="46" t="s">
        <v>8</v>
      </c>
      <c r="C12" s="46"/>
      <c r="D12" s="46"/>
      <c r="E12" s="46"/>
      <c r="F12" s="46"/>
      <c r="G12" s="46"/>
    </row>
    <row r="13" spans="1:11">
      <c r="A13" s="44"/>
      <c r="B13" s="46" t="s">
        <v>9</v>
      </c>
      <c r="C13" s="46"/>
      <c r="D13" s="45" t="s">
        <v>10</v>
      </c>
      <c r="E13" s="45"/>
      <c r="F13" s="44" t="s">
        <v>7</v>
      </c>
      <c r="G13" s="44"/>
    </row>
    <row r="14" spans="1:11">
      <c r="A14" s="44"/>
      <c r="B14" s="9"/>
      <c r="C14" s="10" t="s">
        <v>2</v>
      </c>
      <c r="D14" s="9"/>
      <c r="E14" s="10" t="s">
        <v>2</v>
      </c>
      <c r="F14" s="9"/>
      <c r="G14" s="14" t="s">
        <v>2</v>
      </c>
    </row>
    <row r="15" spans="1:11">
      <c r="A15" s="11" t="s">
        <v>3</v>
      </c>
      <c r="B15" s="12">
        <v>441739</v>
      </c>
      <c r="C15" s="13">
        <f>+B15/$F15*100</f>
        <v>67.408753666181397</v>
      </c>
      <c r="D15" s="12">
        <v>213575</v>
      </c>
      <c r="E15" s="13">
        <f>+D15/$F15*100</f>
        <v>32.591246333818596</v>
      </c>
      <c r="F15" s="12">
        <v>655314</v>
      </c>
      <c r="G15" s="13">
        <f>SUM(C15,E15)</f>
        <v>100</v>
      </c>
    </row>
    <row r="16" spans="1:11">
      <c r="A16" s="11" t="s">
        <v>4</v>
      </c>
      <c r="B16" s="12">
        <v>1138506</v>
      </c>
      <c r="C16" s="13">
        <f t="shared" ref="C16:E19" si="0">+B16/$F16*100</f>
        <v>60.258498864700925</v>
      </c>
      <c r="D16" s="12">
        <v>750864</v>
      </c>
      <c r="E16" s="13">
        <f t="shared" si="0"/>
        <v>39.741501135299067</v>
      </c>
      <c r="F16" s="12">
        <v>1889370</v>
      </c>
      <c r="G16" s="13">
        <f>SUM(C16,E16)</f>
        <v>100</v>
      </c>
    </row>
    <row r="17" spans="1:9">
      <c r="A17" s="11" t="s">
        <v>5</v>
      </c>
      <c r="B17" s="12">
        <v>508684</v>
      </c>
      <c r="C17" s="13">
        <f t="shared" si="0"/>
        <v>54.135994491513252</v>
      </c>
      <c r="D17" s="12">
        <v>430957</v>
      </c>
      <c r="E17" s="13">
        <f t="shared" si="0"/>
        <v>45.864005508486748</v>
      </c>
      <c r="F17" s="12">
        <v>939641</v>
      </c>
      <c r="G17" s="13">
        <f>SUM(C17,E17)</f>
        <v>100</v>
      </c>
    </row>
    <row r="18" spans="1:9">
      <c r="A18" s="11" t="s">
        <v>6</v>
      </c>
      <c r="B18" s="12">
        <v>89470</v>
      </c>
      <c r="C18" s="13">
        <f t="shared" si="0"/>
        <v>13.023858392651791</v>
      </c>
      <c r="D18" s="12">
        <v>597500</v>
      </c>
      <c r="E18" s="13">
        <f t="shared" si="0"/>
        <v>86.976141607348211</v>
      </c>
      <c r="F18" s="12">
        <v>686970</v>
      </c>
      <c r="G18" s="13">
        <f>SUM(C18,E18)</f>
        <v>100</v>
      </c>
    </row>
    <row r="19" spans="1:9" ht="12.75" customHeight="1">
      <c r="A19" s="11" t="s">
        <v>7</v>
      </c>
      <c r="B19" s="12">
        <v>2178399</v>
      </c>
      <c r="C19" s="13">
        <f t="shared" si="0"/>
        <v>52.223566062817419</v>
      </c>
      <c r="D19" s="12">
        <v>1992896</v>
      </c>
      <c r="E19" s="13">
        <f t="shared" si="0"/>
        <v>47.776433937182574</v>
      </c>
      <c r="F19" s="12">
        <v>4171295</v>
      </c>
      <c r="G19" s="13">
        <f>SUM(C19,E19)</f>
        <v>100</v>
      </c>
    </row>
    <row r="20" spans="1:9">
      <c r="A20" s="31" t="s">
        <v>17</v>
      </c>
      <c r="C20"/>
      <c r="E20"/>
    </row>
    <row r="21" spans="1:9">
      <c r="A21" s="31" t="s">
        <v>18</v>
      </c>
      <c r="C21"/>
      <c r="E21"/>
    </row>
    <row r="22" spans="1:9" ht="40.9" customHeight="1">
      <c r="A22" s="32" t="s">
        <v>13</v>
      </c>
      <c r="B22" s="32"/>
      <c r="C22" s="32"/>
      <c r="D22" s="32"/>
      <c r="E22" s="32"/>
      <c r="F22" s="32"/>
      <c r="G22" s="32"/>
      <c r="H22" s="32"/>
      <c r="I22" s="32"/>
    </row>
    <row r="23" spans="1:9">
      <c r="A23" s="31" t="s">
        <v>16</v>
      </c>
      <c r="B23" s="15"/>
      <c r="C23" s="15"/>
      <c r="D23" s="15"/>
      <c r="E23" s="15"/>
      <c r="F23" s="15"/>
      <c r="G23" s="15"/>
      <c r="H23" s="15"/>
      <c r="I23" s="15"/>
    </row>
    <row r="26" spans="1:9">
      <c r="A26" s="35" t="s">
        <v>14</v>
      </c>
      <c r="B26" s="36"/>
      <c r="C26" s="36"/>
      <c r="D26" s="37"/>
    </row>
    <row r="28" spans="1:9">
      <c r="A28" s="17" t="s">
        <v>0</v>
      </c>
      <c r="B28" s="20" t="s">
        <v>1</v>
      </c>
      <c r="C28" s="21"/>
      <c r="D28" s="16"/>
    </row>
    <row r="29" spans="1:9">
      <c r="A29" s="18" t="s">
        <v>3</v>
      </c>
      <c r="B29" s="22">
        <v>5850</v>
      </c>
      <c r="C29" s="23"/>
      <c r="D29" s="16"/>
    </row>
    <row r="30" spans="1:9">
      <c r="A30" s="18" t="s">
        <v>11</v>
      </c>
      <c r="B30" s="22">
        <v>15767</v>
      </c>
      <c r="C30" s="23"/>
      <c r="D30" s="16"/>
    </row>
    <row r="31" spans="1:9">
      <c r="A31" s="18" t="s">
        <v>5</v>
      </c>
      <c r="B31" s="22">
        <v>6933</v>
      </c>
      <c r="C31" s="23"/>
      <c r="D31" s="16"/>
    </row>
    <row r="32" spans="1:9">
      <c r="A32" s="18" t="s">
        <v>6</v>
      </c>
      <c r="B32" s="22">
        <v>1038</v>
      </c>
      <c r="C32" s="23"/>
      <c r="D32" s="16"/>
    </row>
    <row r="33" spans="1:4">
      <c r="A33" s="18" t="s">
        <v>7</v>
      </c>
      <c r="B33" s="22">
        <v>29588</v>
      </c>
      <c r="C33" s="23"/>
      <c r="D33" s="16"/>
    </row>
    <row r="34" spans="1:4">
      <c r="A34" s="19"/>
      <c r="B34" s="16"/>
      <c r="C34" s="16"/>
      <c r="D34" s="16"/>
    </row>
    <row r="35" spans="1:4" ht="21" customHeight="1">
      <c r="A35" s="33" t="s">
        <v>0</v>
      </c>
      <c r="B35" s="34" t="s">
        <v>8</v>
      </c>
      <c r="C35" s="34"/>
      <c r="D35" s="34"/>
    </row>
    <row r="36" spans="1:4">
      <c r="A36" s="33"/>
      <c r="B36" s="25" t="s">
        <v>9</v>
      </c>
      <c r="C36" s="29" t="s">
        <v>10</v>
      </c>
      <c r="D36" s="28" t="s">
        <v>7</v>
      </c>
    </row>
    <row r="37" spans="1:4">
      <c r="A37" s="33"/>
      <c r="B37" s="27"/>
      <c r="C37" s="26"/>
      <c r="D37" s="27"/>
    </row>
    <row r="38" spans="1:4">
      <c r="A38" s="18" t="s">
        <v>3</v>
      </c>
      <c r="B38" s="24">
        <v>5850</v>
      </c>
      <c r="C38" s="30">
        <v>2394</v>
      </c>
      <c r="D38" s="24">
        <v>8244</v>
      </c>
    </row>
    <row r="39" spans="1:4">
      <c r="A39" s="18" t="s">
        <v>15</v>
      </c>
      <c r="B39" s="24">
        <v>15767</v>
      </c>
      <c r="C39" s="30">
        <v>8259</v>
      </c>
      <c r="D39" s="24">
        <v>24026</v>
      </c>
    </row>
    <row r="40" spans="1:4">
      <c r="A40" s="18" t="s">
        <v>5</v>
      </c>
      <c r="B40" s="24">
        <v>6933</v>
      </c>
      <c r="C40" s="30">
        <v>5092</v>
      </c>
      <c r="D40" s="24">
        <v>12025</v>
      </c>
    </row>
    <row r="41" spans="1:4">
      <c r="A41" s="18" t="s">
        <v>6</v>
      </c>
      <c r="B41" s="24">
        <v>1038</v>
      </c>
      <c r="C41" s="30">
        <v>5981</v>
      </c>
      <c r="D41" s="24">
        <v>7019</v>
      </c>
    </row>
    <row r="42" spans="1:4">
      <c r="A42" s="18" t="s">
        <v>7</v>
      </c>
      <c r="B42" s="24">
        <v>29588</v>
      </c>
      <c r="C42" s="30">
        <v>21726</v>
      </c>
      <c r="D42" s="24">
        <v>51314</v>
      </c>
    </row>
  </sheetData>
  <mergeCells count="13">
    <mergeCell ref="A22:I22"/>
    <mergeCell ref="A35:A37"/>
    <mergeCell ref="B35:D35"/>
    <mergeCell ref="A26:D26"/>
    <mergeCell ref="A1:G1"/>
    <mergeCell ref="A2:G2"/>
    <mergeCell ref="A4:A5"/>
    <mergeCell ref="B4:C4"/>
    <mergeCell ref="A12:A14"/>
    <mergeCell ref="B12:G12"/>
    <mergeCell ref="B13:C13"/>
    <mergeCell ref="D13:E13"/>
    <mergeCell ref="F13:G13"/>
  </mergeCells>
  <printOptions horizontalCentered="1"/>
  <pageMargins left="0.78740157480314965" right="0.78740157480314965" top="0.39370078740157483" bottom="0.39370078740157483" header="0" footer="0"/>
  <pageSetup orientation="landscape" r:id="rId1"/>
  <headerFooter alignWithMargins="0">
    <oddFooter>&amp;R&amp;"Arial,Negrita"Página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Oyarzùn</dc:creator>
  <cp:lastModifiedBy> Ana María Véliz Toledo</cp:lastModifiedBy>
  <dcterms:created xsi:type="dcterms:W3CDTF">2012-10-31T15:52:08Z</dcterms:created>
  <dcterms:modified xsi:type="dcterms:W3CDTF">2012-12-26T19:21:18Z</dcterms:modified>
</cp:coreProperties>
</file>